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030" activeTab="2"/>
  </bookViews>
  <sheets>
    <sheet name="项目和经费汇总表(按地区)" sheetId="1" r:id="rId1"/>
    <sheet name="项目和经费汇总表(按主管单位)" sheetId="2" r:id="rId2"/>
    <sheet name="项目经费与计划表" sheetId="3" r:id="rId3"/>
  </sheets>
  <definedNames>
    <definedName name="_xlnm.Print_Titles" localSheetId="2">'项目经费与计划表'!$4:$5</definedName>
  </definedNames>
  <calcPr fullCalcOnLoad="1"/>
</workbook>
</file>

<file path=xl/sharedStrings.xml><?xml version="1.0" encoding="utf-8"?>
<sst xmlns="http://schemas.openxmlformats.org/spreadsheetml/2006/main" count="179" uniqueCount="104">
  <si>
    <t>序号</t>
  </si>
  <si>
    <t>起止年限</t>
  </si>
  <si>
    <t>主管部门</t>
  </si>
  <si>
    <t>承担单位</t>
  </si>
  <si>
    <t>总投资</t>
  </si>
  <si>
    <t>计划总数</t>
  </si>
  <si>
    <t>已拨累计</t>
  </si>
  <si>
    <t>当年</t>
  </si>
  <si>
    <t>项目数</t>
  </si>
  <si>
    <t>经费（万元）</t>
  </si>
  <si>
    <t>项目负责人</t>
  </si>
  <si>
    <t>设区市</t>
  </si>
  <si>
    <t>资助经费（万元）</t>
  </si>
  <si>
    <t>主管单位</t>
  </si>
  <si>
    <t>项目类型</t>
  </si>
  <si>
    <t>福州</t>
  </si>
  <si>
    <t>科技创新平台认定资助</t>
  </si>
  <si>
    <t>/</t>
  </si>
  <si>
    <t>仓山区科学技术局</t>
  </si>
  <si>
    <t>福州市福塑科学技术研究所有限公司</t>
  </si>
  <si>
    <t>彭超</t>
  </si>
  <si>
    <t xml:space="preserve">2060502
</t>
  </si>
  <si>
    <t>2017R3003
福建海西新药创制有限公司仪器设备后补助</t>
  </si>
  <si>
    <t>鼓楼区科学技术局</t>
  </si>
  <si>
    <t>福建海西新药创制有限公司</t>
  </si>
  <si>
    <t>康心汕</t>
  </si>
  <si>
    <t>2017R3004
福建榕基软件股份有限公司仪器设备后补助</t>
  </si>
  <si>
    <t>福建榕基软件股份有限公司</t>
  </si>
  <si>
    <t>陈明平</t>
  </si>
  <si>
    <t>2017R3005
福建赛福食品检测研究所有限公司仪器设备后补助</t>
  </si>
  <si>
    <t>晋安区科学技术局</t>
  </si>
  <si>
    <t>福建赛福食品检测研究所有限公司</t>
  </si>
  <si>
    <t>陈日春</t>
  </si>
  <si>
    <t>泉州</t>
  </si>
  <si>
    <t>2017R3006
中国皮革和制鞋工业研究院(晋江）有限公司仪器设备后补助</t>
  </si>
  <si>
    <t>晋江市科技和知识产权局</t>
  </si>
  <si>
    <t>中国皮革和制鞋工业研究院(晋江）有限公司</t>
  </si>
  <si>
    <t>段力民</t>
  </si>
  <si>
    <t>福建省物联网科学研究院</t>
  </si>
  <si>
    <t>2017R3007
福建省物联网科学研究院</t>
  </si>
  <si>
    <t>鲤城区科学技术局</t>
  </si>
  <si>
    <t>庄铭杰</t>
  </si>
  <si>
    <t>2017R3008
福建广汇龙环保科技有限公司仪器设备后补助</t>
  </si>
  <si>
    <t>石狮市科技和知识产权局</t>
  </si>
  <si>
    <t>福建广汇龙环保科技有限公司</t>
  </si>
  <si>
    <t>赵旭</t>
  </si>
  <si>
    <t>厦门</t>
  </si>
  <si>
    <t>2017R3009
国网信通亿力科技有限责任公司仪器设备后补助</t>
  </si>
  <si>
    <t>厦门市科学技术局</t>
  </si>
  <si>
    <t>国网信通亿力科技有限责任公司</t>
  </si>
  <si>
    <t>许元斌</t>
  </si>
  <si>
    <t>2017R3010
厦门宝太生物科技有限公司仪器设备后补助</t>
  </si>
  <si>
    <t>厦门宝太生物科技有限公司</t>
  </si>
  <si>
    <t>张含</t>
  </si>
  <si>
    <t>厦门北化生物产业研究院有限公司</t>
  </si>
  <si>
    <t>2017R3011
厦门北化生物产业研究院有限公司</t>
  </si>
  <si>
    <t>邓利</t>
  </si>
  <si>
    <t>2017R3012
厦门多维生物医药科技有限公司仪器设备后补助</t>
  </si>
  <si>
    <t>厦门多维生物医药科技有限公司</t>
  </si>
  <si>
    <t>唐骏</t>
  </si>
  <si>
    <t>厦门蓝海天信息技术有限公司</t>
  </si>
  <si>
    <t>2017R3013
厦门蓝海天信息技术有限公司</t>
  </si>
  <si>
    <t>刘晓东</t>
  </si>
  <si>
    <t>2017R3014
厦门稀土材料研究所仪器设备后补助</t>
  </si>
  <si>
    <t>厦门稀土材料研究所</t>
  </si>
  <si>
    <t>卢灿忠</t>
  </si>
  <si>
    <t>厦门紫金矿冶技术有限公司</t>
  </si>
  <si>
    <t>2017R3015
厦门紫金矿冶技术有限公司</t>
  </si>
  <si>
    <t>王春</t>
  </si>
  <si>
    <t>漳州</t>
  </si>
  <si>
    <t>漳州中食联食品科技应用研究院有限公司</t>
  </si>
  <si>
    <t>2017R3016
漳州中食联食品科技应用研究院有限公司</t>
  </si>
  <si>
    <t>龙文区科学技术局</t>
  </si>
  <si>
    <t>林焜辉</t>
  </si>
  <si>
    <t>龙岩</t>
  </si>
  <si>
    <t>福建紫金矿冶测试技术有限公司</t>
  </si>
  <si>
    <t>2017R3017
福建紫金矿冶测试技术有限公司</t>
  </si>
  <si>
    <t>龙岩市科学技术局</t>
  </si>
  <si>
    <t>夏珍珠</t>
  </si>
  <si>
    <t>龙岩紫荆创新研究院</t>
  </si>
  <si>
    <t>2017R3018
龙岩紫荆创新研究院</t>
  </si>
  <si>
    <t>吴新谦</t>
  </si>
  <si>
    <t>三明</t>
  </si>
  <si>
    <t>机械科学研究总院海西（福建）分院</t>
  </si>
  <si>
    <t>2017R3019
机械科学研究总院海西（福建）分院</t>
  </si>
  <si>
    <t>三明市科学技术局</t>
  </si>
  <si>
    <t>姜超</t>
  </si>
  <si>
    <t>2017R3020
福建翔丰华新能源材料有限公司仪器设备后补助</t>
  </si>
  <si>
    <t>永安市科学技术局</t>
  </si>
  <si>
    <t>福建翔丰华新能源材料有限公司</t>
  </si>
  <si>
    <t>宋宏芳</t>
  </si>
  <si>
    <t>总计</t>
  </si>
  <si>
    <t>合计</t>
  </si>
  <si>
    <t>项目编号及项目名称</t>
  </si>
  <si>
    <t>2017R3002
福州市福塑科学技术研究所有限公司仪器设备后补助</t>
  </si>
  <si>
    <t>2017年福建省科技经费汇总表（按设区市分组汇总）</t>
  </si>
  <si>
    <t>附件1</t>
  </si>
  <si>
    <t>附件2</t>
  </si>
  <si>
    <t>2017年福建省科技经费汇总表（按项目主管部门分组汇总）</t>
  </si>
  <si>
    <t>项目数</t>
  </si>
  <si>
    <t>经费（万元）</t>
  </si>
  <si>
    <t>备注
科目编码</t>
  </si>
  <si>
    <t>附件3</t>
  </si>
  <si>
    <t>2017年省级新型研发机构非财政资金购买科研仪器设备软件后补助项目计划与经费表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</si>
</sst>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
    <font>
      <sz val="12"/>
      <name val="宋体"/>
      <family val="0"/>
    </font>
    <font>
      <sz val="9"/>
      <name val="宋体"/>
      <family val="0"/>
    </font>
    <font>
      <sz val="10.5"/>
      <name val="宋体"/>
      <family val="0"/>
    </font>
    <font>
      <b/>
      <sz val="16"/>
      <name val="宋体"/>
      <family val="0"/>
    </font>
    <font>
      <sz val="16"/>
      <name val="宋体"/>
      <family val="0"/>
    </font>
    <font>
      <sz val="11"/>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49" fontId="1"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1" fillId="0" borderId="1" xfId="0" applyFont="1" applyBorder="1" applyAlignment="1">
      <alignment horizontal="center" vertical="center" wrapText="1"/>
    </xf>
    <xf numFmtId="0" fontId="0" fillId="0" borderId="1" xfId="0"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3" fillId="0" borderId="4"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5"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1"/>
  <sheetViews>
    <sheetView workbookViewId="0" topLeftCell="A1">
      <selection activeCell="A2" sqref="A2:C3"/>
    </sheetView>
  </sheetViews>
  <sheetFormatPr defaultColWidth="9.00390625" defaultRowHeight="14.25"/>
  <cols>
    <col min="1" max="1" width="29.50390625" style="0" customWidth="1"/>
    <col min="2" max="2" width="22.50390625" style="0" customWidth="1"/>
    <col min="3" max="3" width="23.375" style="0" customWidth="1"/>
  </cols>
  <sheetData>
    <row r="1" ht="14.25">
      <c r="A1" t="s">
        <v>96</v>
      </c>
    </row>
    <row r="2" spans="1:3" ht="14.25">
      <c r="A2" s="15" t="s">
        <v>95</v>
      </c>
      <c r="B2" s="16"/>
      <c r="C2" s="16"/>
    </row>
    <row r="3" spans="1:3" ht="39.75" customHeight="1">
      <c r="A3" s="16"/>
      <c r="B3" s="16"/>
      <c r="C3" s="16"/>
    </row>
    <row r="4" spans="1:3" ht="24.75" customHeight="1">
      <c r="A4" s="5" t="s">
        <v>11</v>
      </c>
      <c r="B4" s="5" t="s">
        <v>8</v>
      </c>
      <c r="C4" s="5" t="s">
        <v>9</v>
      </c>
    </row>
    <row r="5" spans="1:3" ht="24.75" customHeight="1">
      <c r="A5" s="9" t="s">
        <v>15</v>
      </c>
      <c r="B5" s="10">
        <v>4</v>
      </c>
      <c r="C5" s="10">
        <v>608.902</v>
      </c>
    </row>
    <row r="6" spans="1:3" ht="24.75" customHeight="1">
      <c r="A6" s="9" t="s">
        <v>33</v>
      </c>
      <c r="B6" s="10">
        <v>3</v>
      </c>
      <c r="C6" s="10">
        <v>71.2815</v>
      </c>
    </row>
    <row r="7" spans="1:3" ht="24.75" customHeight="1">
      <c r="A7" s="9" t="s">
        <v>46</v>
      </c>
      <c r="B7" s="10">
        <v>7</v>
      </c>
      <c r="C7" s="10">
        <v>154.4918</v>
      </c>
    </row>
    <row r="8" spans="1:3" ht="24.75" customHeight="1">
      <c r="A8" s="9" t="s">
        <v>69</v>
      </c>
      <c r="B8" s="10">
        <v>1</v>
      </c>
      <c r="C8" s="10">
        <v>9.406</v>
      </c>
    </row>
    <row r="9" spans="1:3" ht="24.75" customHeight="1">
      <c r="A9" s="9" t="s">
        <v>74</v>
      </c>
      <c r="B9" s="10">
        <v>2</v>
      </c>
      <c r="C9" s="10">
        <v>96.1847</v>
      </c>
    </row>
    <row r="10" spans="1:3" ht="24.75" customHeight="1">
      <c r="A10" s="9" t="s">
        <v>82</v>
      </c>
      <c r="B10" s="10">
        <v>2</v>
      </c>
      <c r="C10" s="10">
        <v>382.27729999999997</v>
      </c>
    </row>
    <row r="11" spans="1:3" ht="24.75" customHeight="1">
      <c r="A11" s="9" t="s">
        <v>91</v>
      </c>
      <c r="B11" s="10">
        <f>SUM(B5:B10)</f>
        <v>19</v>
      </c>
      <c r="C11" s="10">
        <f>SUM(C5:C10)</f>
        <v>1322.5433</v>
      </c>
    </row>
  </sheetData>
  <sheetProtection sheet="1" objects="1" scenarios="1"/>
  <mergeCells count="1">
    <mergeCell ref="A2: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6"/>
  <sheetViews>
    <sheetView workbookViewId="0" topLeftCell="A1">
      <selection activeCell="A2" sqref="A2:D3"/>
    </sheetView>
  </sheetViews>
  <sheetFormatPr defaultColWidth="9.00390625" defaultRowHeight="14.25"/>
  <cols>
    <col min="2" max="2" width="27.50390625" style="0" customWidth="1"/>
    <col min="3" max="3" width="19.75390625" style="0" customWidth="1"/>
    <col min="4" max="4" width="21.25390625" style="0" customWidth="1"/>
  </cols>
  <sheetData>
    <row r="1" ht="14.25">
      <c r="A1" t="s">
        <v>97</v>
      </c>
    </row>
    <row r="2" spans="1:4" ht="14.25" customHeight="1">
      <c r="A2" s="15" t="s">
        <v>98</v>
      </c>
      <c r="B2" s="15"/>
      <c r="C2" s="15"/>
      <c r="D2" s="15"/>
    </row>
    <row r="3" spans="1:4" ht="40.5" customHeight="1">
      <c r="A3" s="17"/>
      <c r="B3" s="17"/>
      <c r="C3" s="17"/>
      <c r="D3" s="17"/>
    </row>
    <row r="4" spans="1:4" ht="18.75" customHeight="1">
      <c r="A4" s="18" t="s">
        <v>0</v>
      </c>
      <c r="B4" s="19" t="s">
        <v>13</v>
      </c>
      <c r="C4" s="19" t="s">
        <v>99</v>
      </c>
      <c r="D4" s="19" t="s">
        <v>100</v>
      </c>
    </row>
    <row r="5" spans="1:4" ht="18.75" customHeight="1">
      <c r="A5" s="9">
        <v>1</v>
      </c>
      <c r="B5" s="10" t="s">
        <v>23</v>
      </c>
      <c r="C5" s="10">
        <v>2</v>
      </c>
      <c r="D5" s="10">
        <v>580.0237</v>
      </c>
    </row>
    <row r="6" spans="1:4" ht="18.75" customHeight="1">
      <c r="A6" s="9">
        <v>2</v>
      </c>
      <c r="B6" s="10" t="s">
        <v>18</v>
      </c>
      <c r="C6" s="10">
        <v>1</v>
      </c>
      <c r="D6" s="10">
        <v>9.9346</v>
      </c>
    </row>
    <row r="7" spans="1:4" ht="18.75" customHeight="1">
      <c r="A7" s="9">
        <v>3</v>
      </c>
      <c r="B7" s="10" t="s">
        <v>30</v>
      </c>
      <c r="C7" s="10">
        <v>1</v>
      </c>
      <c r="D7" s="10">
        <v>18.9437</v>
      </c>
    </row>
    <row r="8" spans="1:4" ht="18.75" customHeight="1">
      <c r="A8" s="9">
        <v>4</v>
      </c>
      <c r="B8" s="10" t="s">
        <v>40</v>
      </c>
      <c r="C8" s="10">
        <v>1</v>
      </c>
      <c r="D8" s="10">
        <v>1.5143</v>
      </c>
    </row>
    <row r="9" spans="1:4" ht="18.75" customHeight="1">
      <c r="A9" s="9">
        <v>5</v>
      </c>
      <c r="B9" s="10" t="s">
        <v>35</v>
      </c>
      <c r="C9" s="10">
        <v>1</v>
      </c>
      <c r="D9" s="10">
        <v>47.6192</v>
      </c>
    </row>
    <row r="10" spans="1:4" ht="18.75" customHeight="1">
      <c r="A10" s="9">
        <v>6</v>
      </c>
      <c r="B10" s="10" t="s">
        <v>43</v>
      </c>
      <c r="C10" s="10">
        <v>1</v>
      </c>
      <c r="D10" s="10">
        <v>22.148</v>
      </c>
    </row>
    <row r="11" spans="1:4" ht="18.75" customHeight="1">
      <c r="A11" s="9">
        <v>7</v>
      </c>
      <c r="B11" s="10" t="s">
        <v>48</v>
      </c>
      <c r="C11" s="10">
        <v>7</v>
      </c>
      <c r="D11" s="10">
        <v>154.4918</v>
      </c>
    </row>
    <row r="12" spans="1:4" ht="18.75" customHeight="1">
      <c r="A12" s="9">
        <v>8</v>
      </c>
      <c r="B12" s="10" t="s">
        <v>72</v>
      </c>
      <c r="C12" s="10">
        <v>1</v>
      </c>
      <c r="D12" s="10">
        <v>9.406</v>
      </c>
    </row>
    <row r="13" spans="1:4" ht="18.75" customHeight="1">
      <c r="A13" s="9">
        <v>9</v>
      </c>
      <c r="B13" s="10" t="s">
        <v>77</v>
      </c>
      <c r="C13" s="10">
        <v>2</v>
      </c>
      <c r="D13" s="10">
        <v>96.1847</v>
      </c>
    </row>
    <row r="14" spans="1:4" ht="18.75" customHeight="1">
      <c r="A14" s="9">
        <v>10</v>
      </c>
      <c r="B14" s="10" t="s">
        <v>85</v>
      </c>
      <c r="C14" s="10">
        <v>1</v>
      </c>
      <c r="D14" s="10">
        <v>351.4935</v>
      </c>
    </row>
    <row r="15" spans="1:4" ht="18.75" customHeight="1">
      <c r="A15" s="9">
        <v>11</v>
      </c>
      <c r="B15" s="10" t="s">
        <v>88</v>
      </c>
      <c r="C15" s="10">
        <v>1</v>
      </c>
      <c r="D15" s="10">
        <v>30.7838</v>
      </c>
    </row>
    <row r="16" spans="1:4" ht="18.75" customHeight="1">
      <c r="A16" s="9"/>
      <c r="B16" s="10" t="s">
        <v>91</v>
      </c>
      <c r="C16" s="10">
        <f>SUM(C5:C15)</f>
        <v>19</v>
      </c>
      <c r="D16" s="10">
        <f>SUM(D5:D15)</f>
        <v>1322.5433</v>
      </c>
    </row>
  </sheetData>
  <sheetProtection sheet="1" objects="1" scenarios="1"/>
  <mergeCells count="1">
    <mergeCell ref="A2:D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5"/>
  <sheetViews>
    <sheetView tabSelected="1" defaultGridColor="0" colorId="8" workbookViewId="0" topLeftCell="A1">
      <selection activeCell="B1" sqref="B1"/>
    </sheetView>
  </sheetViews>
  <sheetFormatPr defaultColWidth="9.00390625" defaultRowHeight="14.25"/>
  <cols>
    <col min="1" max="1" width="2.25390625" style="3" customWidth="1"/>
    <col min="2" max="2" width="25.00390625" style="1" customWidth="1"/>
    <col min="3" max="3" width="10.75390625" style="1" customWidth="1"/>
    <col min="4" max="4" width="4.75390625" style="1" customWidth="1"/>
    <col min="5" max="5" width="14.00390625" style="1" customWidth="1"/>
    <col min="6" max="6" width="15.375" style="1" customWidth="1"/>
    <col min="7" max="7" width="6.625" style="1" customWidth="1"/>
    <col min="8" max="9" width="9.00390625" style="4" customWidth="1"/>
    <col min="10" max="10" width="8.125" style="4" customWidth="1"/>
    <col min="11" max="11" width="9.00390625" style="4" customWidth="1"/>
    <col min="12" max="12" width="7.875" style="3" customWidth="1"/>
    <col min="13" max="16384" width="9.00390625" style="1" customWidth="1"/>
  </cols>
  <sheetData>
    <row r="1" ht="13.5">
      <c r="B1" s="20" t="s">
        <v>102</v>
      </c>
    </row>
    <row r="2" spans="1:12" ht="15.75" customHeight="1">
      <c r="A2" s="15" t="s">
        <v>103</v>
      </c>
      <c r="B2" s="15"/>
      <c r="C2" s="15"/>
      <c r="D2" s="15"/>
      <c r="E2" s="15"/>
      <c r="F2" s="15"/>
      <c r="G2" s="15"/>
      <c r="H2" s="15"/>
      <c r="I2" s="15"/>
      <c r="J2" s="15"/>
      <c r="K2" s="15"/>
      <c r="L2" s="15"/>
    </row>
    <row r="3" spans="1:12" ht="19.5" customHeight="1">
      <c r="A3" s="17"/>
      <c r="B3" s="17"/>
      <c r="C3" s="17"/>
      <c r="D3" s="17"/>
      <c r="E3" s="17"/>
      <c r="F3" s="17"/>
      <c r="G3" s="17"/>
      <c r="H3" s="17"/>
      <c r="I3" s="17"/>
      <c r="J3" s="17"/>
      <c r="K3" s="17"/>
      <c r="L3" s="17"/>
    </row>
    <row r="4" spans="1:12" ht="14.25" customHeight="1">
      <c r="A4" s="11" t="s">
        <v>0</v>
      </c>
      <c r="B4" s="11" t="s">
        <v>93</v>
      </c>
      <c r="C4" s="13" t="s">
        <v>14</v>
      </c>
      <c r="D4" s="11" t="s">
        <v>1</v>
      </c>
      <c r="E4" s="11" t="s">
        <v>2</v>
      </c>
      <c r="F4" s="11" t="s">
        <v>3</v>
      </c>
      <c r="G4" s="13" t="s">
        <v>10</v>
      </c>
      <c r="H4" s="13" t="s">
        <v>4</v>
      </c>
      <c r="I4" s="11" t="s">
        <v>12</v>
      </c>
      <c r="J4" s="11"/>
      <c r="K4" s="11"/>
      <c r="L4" s="11" t="s">
        <v>101</v>
      </c>
    </row>
    <row r="5" spans="1:12" ht="11.25">
      <c r="A5" s="11"/>
      <c r="B5" s="11"/>
      <c r="C5" s="14"/>
      <c r="D5" s="11"/>
      <c r="E5" s="11"/>
      <c r="F5" s="11"/>
      <c r="G5" s="14"/>
      <c r="H5" s="14"/>
      <c r="I5" s="2" t="s">
        <v>5</v>
      </c>
      <c r="J5" s="2" t="s">
        <v>6</v>
      </c>
      <c r="K5" s="2" t="s">
        <v>7</v>
      </c>
      <c r="L5" s="11"/>
    </row>
    <row r="6" spans="1:12" ht="33.75">
      <c r="A6" s="2">
        <v>1</v>
      </c>
      <c r="B6" s="6" t="s">
        <v>94</v>
      </c>
      <c r="C6" s="6" t="s">
        <v>16</v>
      </c>
      <c r="D6" s="6" t="s">
        <v>17</v>
      </c>
      <c r="E6" s="6" t="s">
        <v>18</v>
      </c>
      <c r="F6" s="6" t="s">
        <v>19</v>
      </c>
      <c r="G6" s="6" t="s">
        <v>20</v>
      </c>
      <c r="H6" s="7">
        <v>775.16</v>
      </c>
      <c r="I6" s="7">
        <v>9.9346</v>
      </c>
      <c r="J6" s="7">
        <v>0</v>
      </c>
      <c r="K6" s="7">
        <v>9.9346</v>
      </c>
      <c r="L6" s="8" t="s">
        <v>21</v>
      </c>
    </row>
    <row r="7" spans="1:12" ht="45.75" customHeight="1">
      <c r="A7" s="2">
        <v>2</v>
      </c>
      <c r="B7" s="6" t="s">
        <v>22</v>
      </c>
      <c r="C7" s="6" t="s">
        <v>16</v>
      </c>
      <c r="D7" s="6" t="s">
        <v>17</v>
      </c>
      <c r="E7" s="6" t="s">
        <v>23</v>
      </c>
      <c r="F7" s="6" t="s">
        <v>24</v>
      </c>
      <c r="G7" s="6" t="s">
        <v>25</v>
      </c>
      <c r="H7" s="7">
        <v>2020.73</v>
      </c>
      <c r="I7" s="7">
        <v>117.6643</v>
      </c>
      <c r="J7" s="7">
        <v>0</v>
      </c>
      <c r="K7" s="7">
        <v>117.6643</v>
      </c>
      <c r="L7" s="8" t="s">
        <v>21</v>
      </c>
    </row>
    <row r="8" spans="1:12" ht="45" customHeight="1">
      <c r="A8" s="2">
        <v>3</v>
      </c>
      <c r="B8" s="6" t="s">
        <v>26</v>
      </c>
      <c r="C8" s="6" t="s">
        <v>16</v>
      </c>
      <c r="D8" s="6" t="s">
        <v>17</v>
      </c>
      <c r="E8" s="6" t="s">
        <v>23</v>
      </c>
      <c r="F8" s="6" t="s">
        <v>27</v>
      </c>
      <c r="G8" s="6" t="s">
        <v>28</v>
      </c>
      <c r="H8" s="7">
        <v>4789.15</v>
      </c>
      <c r="I8" s="7">
        <v>462.3594</v>
      </c>
      <c r="J8" s="7">
        <v>0</v>
      </c>
      <c r="K8" s="7">
        <v>462.3594</v>
      </c>
      <c r="L8" s="8" t="s">
        <v>21</v>
      </c>
    </row>
    <row r="9" spans="1:12" ht="45.75" customHeight="1">
      <c r="A9" s="2">
        <v>4</v>
      </c>
      <c r="B9" s="6" t="s">
        <v>29</v>
      </c>
      <c r="C9" s="6" t="s">
        <v>16</v>
      </c>
      <c r="D9" s="6" t="s">
        <v>17</v>
      </c>
      <c r="E9" s="6" t="s">
        <v>30</v>
      </c>
      <c r="F9" s="6" t="s">
        <v>31</v>
      </c>
      <c r="G9" s="6" t="s">
        <v>32</v>
      </c>
      <c r="H9" s="7">
        <v>1207.216</v>
      </c>
      <c r="I9" s="7">
        <v>18.9437</v>
      </c>
      <c r="J9" s="7">
        <v>0</v>
      </c>
      <c r="K9" s="7">
        <v>18.9437</v>
      </c>
      <c r="L9" s="8" t="s">
        <v>21</v>
      </c>
    </row>
    <row r="10" spans="1:12" ht="48.75" customHeight="1">
      <c r="A10" s="2">
        <v>5</v>
      </c>
      <c r="B10" s="6" t="s">
        <v>34</v>
      </c>
      <c r="C10" s="6" t="s">
        <v>16</v>
      </c>
      <c r="D10" s="6" t="s">
        <v>17</v>
      </c>
      <c r="E10" s="6" t="s">
        <v>35</v>
      </c>
      <c r="F10" s="6" t="s">
        <v>36</v>
      </c>
      <c r="G10" s="6" t="s">
        <v>37</v>
      </c>
      <c r="H10" s="7">
        <v>2784.9879</v>
      </c>
      <c r="I10" s="7">
        <v>47.6192</v>
      </c>
      <c r="J10" s="7">
        <v>0</v>
      </c>
      <c r="K10" s="7">
        <v>47.6192</v>
      </c>
      <c r="L10" s="8" t="s">
        <v>21</v>
      </c>
    </row>
    <row r="11" spans="1:12" ht="33.75">
      <c r="A11" s="2">
        <v>6</v>
      </c>
      <c r="B11" s="6" t="s">
        <v>39</v>
      </c>
      <c r="C11" s="6" t="s">
        <v>16</v>
      </c>
      <c r="D11" s="6" t="s">
        <v>17</v>
      </c>
      <c r="E11" s="6" t="s">
        <v>40</v>
      </c>
      <c r="F11" s="6" t="s">
        <v>38</v>
      </c>
      <c r="G11" s="6" t="s">
        <v>41</v>
      </c>
      <c r="H11" s="7">
        <v>671.5519</v>
      </c>
      <c r="I11" s="7">
        <v>1.5143</v>
      </c>
      <c r="J11" s="7">
        <v>0</v>
      </c>
      <c r="K11" s="7">
        <v>1.5143</v>
      </c>
      <c r="L11" s="8" t="s">
        <v>21</v>
      </c>
    </row>
    <row r="12" spans="1:12" ht="41.25" customHeight="1">
      <c r="A12" s="2">
        <v>7</v>
      </c>
      <c r="B12" s="6" t="s">
        <v>42</v>
      </c>
      <c r="C12" s="6" t="s">
        <v>16</v>
      </c>
      <c r="D12" s="6" t="s">
        <v>17</v>
      </c>
      <c r="E12" s="6" t="s">
        <v>43</v>
      </c>
      <c r="F12" s="6" t="s">
        <v>44</v>
      </c>
      <c r="G12" s="6" t="s">
        <v>45</v>
      </c>
      <c r="H12" s="7">
        <v>200.3322</v>
      </c>
      <c r="I12" s="7">
        <v>22.148</v>
      </c>
      <c r="J12" s="7">
        <v>0</v>
      </c>
      <c r="K12" s="7">
        <v>22.148</v>
      </c>
      <c r="L12" s="8" t="s">
        <v>21</v>
      </c>
    </row>
    <row r="13" spans="1:12" ht="37.5" customHeight="1">
      <c r="A13" s="2">
        <v>8</v>
      </c>
      <c r="B13" s="6" t="s">
        <v>47</v>
      </c>
      <c r="C13" s="6" t="s">
        <v>16</v>
      </c>
      <c r="D13" s="6" t="s">
        <v>17</v>
      </c>
      <c r="E13" s="6" t="s">
        <v>48</v>
      </c>
      <c r="F13" s="6" t="s">
        <v>49</v>
      </c>
      <c r="G13" s="6" t="s">
        <v>50</v>
      </c>
      <c r="H13" s="7">
        <v>242.7462</v>
      </c>
      <c r="I13" s="7">
        <v>6.3344</v>
      </c>
      <c r="J13" s="7">
        <v>0</v>
      </c>
      <c r="K13" s="7">
        <v>6.3344</v>
      </c>
      <c r="L13" s="8" t="s">
        <v>21</v>
      </c>
    </row>
    <row r="14" spans="1:12" ht="38.25" customHeight="1">
      <c r="A14" s="2">
        <v>9</v>
      </c>
      <c r="B14" s="6" t="s">
        <v>51</v>
      </c>
      <c r="C14" s="6" t="s">
        <v>16</v>
      </c>
      <c r="D14" s="6" t="s">
        <v>17</v>
      </c>
      <c r="E14" s="6" t="s">
        <v>48</v>
      </c>
      <c r="F14" s="6" t="s">
        <v>52</v>
      </c>
      <c r="G14" s="6" t="s">
        <v>53</v>
      </c>
      <c r="H14" s="7">
        <v>351.55</v>
      </c>
      <c r="I14" s="7">
        <v>5.2342</v>
      </c>
      <c r="J14" s="7">
        <v>0</v>
      </c>
      <c r="K14" s="7">
        <v>5.2342</v>
      </c>
      <c r="L14" s="8" t="s">
        <v>21</v>
      </c>
    </row>
    <row r="15" spans="1:12" ht="38.25" customHeight="1">
      <c r="A15" s="2">
        <v>10</v>
      </c>
      <c r="B15" s="6" t="s">
        <v>55</v>
      </c>
      <c r="C15" s="6" t="s">
        <v>16</v>
      </c>
      <c r="D15" s="6" t="s">
        <v>17</v>
      </c>
      <c r="E15" s="6" t="s">
        <v>48</v>
      </c>
      <c r="F15" s="6" t="s">
        <v>54</v>
      </c>
      <c r="G15" s="6" t="s">
        <v>56</v>
      </c>
      <c r="H15" s="7">
        <v>1155.0166</v>
      </c>
      <c r="I15" s="7">
        <v>23.8082</v>
      </c>
      <c r="J15" s="7">
        <v>0</v>
      </c>
      <c r="K15" s="7">
        <v>23.8082</v>
      </c>
      <c r="L15" s="8" t="s">
        <v>21</v>
      </c>
    </row>
    <row r="16" spans="1:12" ht="44.25" customHeight="1">
      <c r="A16" s="2">
        <v>11</v>
      </c>
      <c r="B16" s="6" t="s">
        <v>57</v>
      </c>
      <c r="C16" s="6" t="s">
        <v>16</v>
      </c>
      <c r="D16" s="6" t="s">
        <v>17</v>
      </c>
      <c r="E16" s="6" t="s">
        <v>48</v>
      </c>
      <c r="F16" s="6" t="s">
        <v>58</v>
      </c>
      <c r="G16" s="6" t="s">
        <v>59</v>
      </c>
      <c r="H16" s="7">
        <v>524.83</v>
      </c>
      <c r="I16" s="7">
        <v>35.863</v>
      </c>
      <c r="J16" s="7">
        <v>0</v>
      </c>
      <c r="K16" s="7">
        <v>35.863</v>
      </c>
      <c r="L16" s="8" t="s">
        <v>21</v>
      </c>
    </row>
    <row r="17" spans="1:12" ht="35.25" customHeight="1">
      <c r="A17" s="2">
        <v>12</v>
      </c>
      <c r="B17" s="6" t="s">
        <v>61</v>
      </c>
      <c r="C17" s="6" t="s">
        <v>16</v>
      </c>
      <c r="D17" s="6" t="s">
        <v>17</v>
      </c>
      <c r="E17" s="6" t="s">
        <v>48</v>
      </c>
      <c r="F17" s="6" t="s">
        <v>60</v>
      </c>
      <c r="G17" s="6" t="s">
        <v>62</v>
      </c>
      <c r="H17" s="7">
        <v>65.4101</v>
      </c>
      <c r="I17" s="7">
        <v>0.1174</v>
      </c>
      <c r="J17" s="7">
        <v>0</v>
      </c>
      <c r="K17" s="7">
        <v>0.1174</v>
      </c>
      <c r="L17" s="8" t="s">
        <v>21</v>
      </c>
    </row>
    <row r="18" spans="1:12" ht="30.75" customHeight="1">
      <c r="A18" s="2">
        <v>13</v>
      </c>
      <c r="B18" s="6" t="s">
        <v>63</v>
      </c>
      <c r="C18" s="6" t="s">
        <v>16</v>
      </c>
      <c r="D18" s="6" t="s">
        <v>17</v>
      </c>
      <c r="E18" s="6" t="s">
        <v>48</v>
      </c>
      <c r="F18" s="6" t="s">
        <v>64</v>
      </c>
      <c r="G18" s="6" t="s">
        <v>65</v>
      </c>
      <c r="H18" s="7">
        <v>166.5364</v>
      </c>
      <c r="I18" s="7">
        <v>16.2818</v>
      </c>
      <c r="J18" s="7">
        <v>0</v>
      </c>
      <c r="K18" s="7">
        <v>16.2818</v>
      </c>
      <c r="L18" s="8" t="s">
        <v>21</v>
      </c>
    </row>
    <row r="19" spans="1:12" ht="33.75">
      <c r="A19" s="2">
        <v>14</v>
      </c>
      <c r="B19" s="6" t="s">
        <v>67</v>
      </c>
      <c r="C19" s="6" t="s">
        <v>16</v>
      </c>
      <c r="D19" s="6" t="s">
        <v>17</v>
      </c>
      <c r="E19" s="6" t="s">
        <v>48</v>
      </c>
      <c r="F19" s="6" t="s">
        <v>66</v>
      </c>
      <c r="G19" s="6" t="s">
        <v>68</v>
      </c>
      <c r="H19" s="7">
        <v>657.42</v>
      </c>
      <c r="I19" s="7">
        <v>66.8528</v>
      </c>
      <c r="J19" s="7">
        <v>0</v>
      </c>
      <c r="K19" s="7">
        <v>66.8528</v>
      </c>
      <c r="L19" s="8" t="s">
        <v>21</v>
      </c>
    </row>
    <row r="20" spans="1:12" ht="35.25" customHeight="1">
      <c r="A20" s="2">
        <v>15</v>
      </c>
      <c r="B20" s="6" t="s">
        <v>71</v>
      </c>
      <c r="C20" s="6" t="s">
        <v>16</v>
      </c>
      <c r="D20" s="6" t="s">
        <v>17</v>
      </c>
      <c r="E20" s="6" t="s">
        <v>72</v>
      </c>
      <c r="F20" s="6" t="s">
        <v>70</v>
      </c>
      <c r="G20" s="6" t="s">
        <v>73</v>
      </c>
      <c r="H20" s="7">
        <v>131.494</v>
      </c>
      <c r="I20" s="7">
        <v>9.406</v>
      </c>
      <c r="J20" s="7">
        <v>0</v>
      </c>
      <c r="K20" s="7">
        <v>9.406</v>
      </c>
      <c r="L20" s="8" t="s">
        <v>21</v>
      </c>
    </row>
    <row r="21" spans="1:12" ht="27.75" customHeight="1">
      <c r="A21" s="2">
        <v>16</v>
      </c>
      <c r="B21" s="6" t="s">
        <v>76</v>
      </c>
      <c r="C21" s="6" t="s">
        <v>16</v>
      </c>
      <c r="D21" s="6" t="s">
        <v>17</v>
      </c>
      <c r="E21" s="6" t="s">
        <v>77</v>
      </c>
      <c r="F21" s="6" t="s">
        <v>75</v>
      </c>
      <c r="G21" s="6" t="s">
        <v>78</v>
      </c>
      <c r="H21" s="7">
        <v>809.23</v>
      </c>
      <c r="I21" s="7">
        <v>83.6941</v>
      </c>
      <c r="J21" s="7">
        <v>0</v>
      </c>
      <c r="K21" s="7">
        <v>83.6941</v>
      </c>
      <c r="L21" s="8" t="s">
        <v>21</v>
      </c>
    </row>
    <row r="22" spans="1:12" ht="27.75" customHeight="1">
      <c r="A22" s="2">
        <v>17</v>
      </c>
      <c r="B22" s="6" t="s">
        <v>80</v>
      </c>
      <c r="C22" s="6" t="s">
        <v>16</v>
      </c>
      <c r="D22" s="6" t="s">
        <v>17</v>
      </c>
      <c r="E22" s="6" t="s">
        <v>77</v>
      </c>
      <c r="F22" s="6" t="s">
        <v>79</v>
      </c>
      <c r="G22" s="6" t="s">
        <v>81</v>
      </c>
      <c r="H22" s="7">
        <v>172.9341</v>
      </c>
      <c r="I22" s="7">
        <v>12.4906</v>
      </c>
      <c r="J22" s="7">
        <v>0</v>
      </c>
      <c r="K22" s="7">
        <v>12.4906</v>
      </c>
      <c r="L22" s="8" t="s">
        <v>21</v>
      </c>
    </row>
    <row r="23" spans="1:12" ht="33" customHeight="1">
      <c r="A23" s="2">
        <v>18</v>
      </c>
      <c r="B23" s="6" t="s">
        <v>84</v>
      </c>
      <c r="C23" s="6" t="s">
        <v>16</v>
      </c>
      <c r="D23" s="6" t="s">
        <v>17</v>
      </c>
      <c r="E23" s="6" t="s">
        <v>85</v>
      </c>
      <c r="F23" s="6" t="s">
        <v>83</v>
      </c>
      <c r="G23" s="6" t="s">
        <v>86</v>
      </c>
      <c r="H23" s="7">
        <v>3299.828</v>
      </c>
      <c r="I23" s="7">
        <v>351.4935</v>
      </c>
      <c r="J23" s="7">
        <v>0</v>
      </c>
      <c r="K23" s="7">
        <v>351.4935</v>
      </c>
      <c r="L23" s="8" t="s">
        <v>21</v>
      </c>
    </row>
    <row r="24" spans="1:12" ht="39.75" customHeight="1">
      <c r="A24" s="2">
        <v>19</v>
      </c>
      <c r="B24" s="6" t="s">
        <v>87</v>
      </c>
      <c r="C24" s="6" t="s">
        <v>16</v>
      </c>
      <c r="D24" s="6" t="s">
        <v>17</v>
      </c>
      <c r="E24" s="6" t="s">
        <v>88</v>
      </c>
      <c r="F24" s="6" t="s">
        <v>89</v>
      </c>
      <c r="G24" s="6" t="s">
        <v>90</v>
      </c>
      <c r="H24" s="7">
        <v>325.0705</v>
      </c>
      <c r="I24" s="7">
        <v>30.7838</v>
      </c>
      <c r="J24" s="7">
        <v>0</v>
      </c>
      <c r="K24" s="7">
        <v>30.7838</v>
      </c>
      <c r="L24" s="8" t="s">
        <v>21</v>
      </c>
    </row>
    <row r="25" spans="1:12" ht="20.25" customHeight="1">
      <c r="A25" s="11" t="s">
        <v>92</v>
      </c>
      <c r="B25" s="12"/>
      <c r="C25" s="12"/>
      <c r="D25" s="12"/>
      <c r="E25" s="12"/>
      <c r="F25" s="12"/>
      <c r="G25" s="12"/>
      <c r="H25" s="7">
        <f>SUM(H6:H24)</f>
        <v>20351.193900000002</v>
      </c>
      <c r="I25" s="7">
        <f>SUM(I6:I24)</f>
        <v>1322.5433</v>
      </c>
      <c r="J25" s="7">
        <f>SUM(J6:J24)</f>
        <v>0</v>
      </c>
      <c r="K25" s="7">
        <f>SUM(K6:K24)</f>
        <v>1322.5433</v>
      </c>
      <c r="L25" s="2"/>
    </row>
  </sheetData>
  <sheetProtection sheet="1" objects="1" scenarios="1"/>
  <mergeCells count="12">
    <mergeCell ref="A2:L3"/>
    <mergeCell ref="L4:L5"/>
    <mergeCell ref="E4:E5"/>
    <mergeCell ref="F4:F5"/>
    <mergeCell ref="H4:H5"/>
    <mergeCell ref="I4:K4"/>
    <mergeCell ref="B4:B5"/>
    <mergeCell ref="A4:A5"/>
    <mergeCell ref="D4:D5"/>
    <mergeCell ref="A25:G25"/>
    <mergeCell ref="G4:G5"/>
    <mergeCell ref="C4:C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陈世明</dc:creator>
  <cp:keywords/>
  <dc:description/>
  <cp:lastModifiedBy>陈世明/福建省科技厅/发展计划处</cp:lastModifiedBy>
  <cp:lastPrinted>2018-05-24T01:54:07Z</cp:lastPrinted>
  <dcterms:created xsi:type="dcterms:W3CDTF">2005-11-09T01:45:47Z</dcterms:created>
  <dcterms:modified xsi:type="dcterms:W3CDTF">2018-05-24T02:12:12Z</dcterms:modified>
  <cp:category/>
  <cp:version/>
  <cp:contentType/>
  <cp:contentStatus/>
</cp:coreProperties>
</file>