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4" windowHeight="8784" activeTab="0"/>
  </bookViews>
  <sheets>
    <sheet name="汇总表" sheetId="1" r:id="rId1"/>
  </sheets>
  <definedNames/>
  <calcPr fullCalcOnLoad="1"/>
  <oleSize ref="A1:F14"/>
</workbook>
</file>

<file path=xl/sharedStrings.xml><?xml version="1.0" encoding="utf-8"?>
<sst xmlns="http://schemas.openxmlformats.org/spreadsheetml/2006/main" count="19" uniqueCount="19">
  <si>
    <t>附件1</t>
  </si>
  <si>
    <t>2020年度科技小巨人领军企业研发费用加计扣除  奖励资金安排表</t>
  </si>
  <si>
    <t>单位：万元</t>
  </si>
  <si>
    <t>序号</t>
  </si>
  <si>
    <t>设区市</t>
  </si>
  <si>
    <t>奖励企业数（家）</t>
  </si>
  <si>
    <t>奖励金额</t>
  </si>
  <si>
    <t>闽财教指〔2019〕93号文安排金额</t>
  </si>
  <si>
    <t>本次拨款金额</t>
  </si>
  <si>
    <t>福州</t>
  </si>
  <si>
    <t>漳州</t>
  </si>
  <si>
    <t>泉州</t>
  </si>
  <si>
    <t>三明</t>
  </si>
  <si>
    <t>莆田</t>
  </si>
  <si>
    <t>南平</t>
  </si>
  <si>
    <t>龙岩</t>
  </si>
  <si>
    <t>宁德</t>
  </si>
  <si>
    <t>平潭综合实验区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</si>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</sst>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</numFmts>
  <fonts count="41">
    <font>
      <sz val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8" zoomScaleNormal="88" workbookViewId="0" topLeftCell="A10">
      <selection activeCell="A2" sqref="A2:F2"/>
    </sheetView>
  </sheetViews>
  <sheetFormatPr defaultColWidth="8.75390625" defaultRowHeight="14.25"/>
  <cols>
    <col min="1" max="1" width="5.375" style="0" customWidth="1"/>
    <col min="2" max="2" width="16.25390625" style="0" customWidth="1"/>
    <col min="3" max="3" width="9.25390625" style="0" customWidth="1"/>
    <col min="4" max="6" width="13.125" style="0" customWidth="1"/>
  </cols>
  <sheetData>
    <row r="1" ht="24.75" customHeight="1">
      <c r="A1" s="1" t="s">
        <v>0</v>
      </c>
    </row>
    <row r="2" spans="1:6" ht="54" customHeight="1">
      <c r="A2" s="2" t="s">
        <v>1</v>
      </c>
      <c r="B2" s="2"/>
      <c r="C2" s="2"/>
      <c r="D2" s="2"/>
      <c r="E2" s="2"/>
      <c r="F2" s="2"/>
    </row>
    <row r="3" spans="4:6" ht="30" customHeight="1">
      <c r="D3" s="3"/>
      <c r="E3" s="4" t="s">
        <v>2</v>
      </c>
      <c r="F3" s="4"/>
    </row>
    <row r="4" spans="1:6" ht="57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</row>
    <row r="5" spans="1:6" ht="32.25" customHeight="1">
      <c r="A5" s="8">
        <v>1</v>
      </c>
      <c r="B5" s="8" t="s">
        <v>9</v>
      </c>
      <c r="C5" s="8">
        <v>87</v>
      </c>
      <c r="D5" s="9">
        <v>4350.7</v>
      </c>
      <c r="E5" s="10">
        <v>3450</v>
      </c>
      <c r="F5" s="8">
        <f>D5-E5</f>
        <v>900.6999999999998</v>
      </c>
    </row>
    <row r="6" spans="1:6" ht="32.25" customHeight="1">
      <c r="A6" s="8">
        <v>2</v>
      </c>
      <c r="B6" s="8" t="s">
        <v>10</v>
      </c>
      <c r="C6" s="8">
        <v>22</v>
      </c>
      <c r="D6" s="9">
        <v>1238</v>
      </c>
      <c r="E6" s="10">
        <v>920</v>
      </c>
      <c r="F6" s="8">
        <f aca="true" t="shared" si="0" ref="F6:F13">D6-E6</f>
        <v>318</v>
      </c>
    </row>
    <row r="7" spans="1:6" ht="32.25" customHeight="1">
      <c r="A7" s="8">
        <v>3</v>
      </c>
      <c r="B7" s="8" t="s">
        <v>11</v>
      </c>
      <c r="C7" s="8">
        <v>72</v>
      </c>
      <c r="D7" s="9">
        <v>1752.7</v>
      </c>
      <c r="E7" s="10">
        <v>1450</v>
      </c>
      <c r="F7" s="8">
        <f t="shared" si="0"/>
        <v>302.70000000000005</v>
      </c>
    </row>
    <row r="8" spans="1:6" ht="32.25" customHeight="1">
      <c r="A8" s="8">
        <v>4</v>
      </c>
      <c r="B8" s="8" t="s">
        <v>12</v>
      </c>
      <c r="C8" s="8">
        <v>15</v>
      </c>
      <c r="D8" s="9">
        <v>552.3</v>
      </c>
      <c r="E8" s="10">
        <v>540</v>
      </c>
      <c r="F8" s="8">
        <f t="shared" si="0"/>
        <v>12.299999999999955</v>
      </c>
    </row>
    <row r="9" spans="1:6" ht="32.25" customHeight="1">
      <c r="A9" s="8">
        <v>5</v>
      </c>
      <c r="B9" s="8" t="s">
        <v>13</v>
      </c>
      <c r="C9" s="8">
        <v>4</v>
      </c>
      <c r="D9" s="11">
        <v>188.7</v>
      </c>
      <c r="E9" s="10">
        <v>150</v>
      </c>
      <c r="F9" s="8">
        <f t="shared" si="0"/>
        <v>38.69999999999999</v>
      </c>
    </row>
    <row r="10" spans="1:6" ht="32.25" customHeight="1">
      <c r="A10" s="8">
        <v>6</v>
      </c>
      <c r="B10" s="8" t="s">
        <v>14</v>
      </c>
      <c r="C10" s="8">
        <v>24</v>
      </c>
      <c r="D10" s="8">
        <v>665.3</v>
      </c>
      <c r="E10" s="10">
        <v>430</v>
      </c>
      <c r="F10" s="8">
        <f t="shared" si="0"/>
        <v>235.29999999999995</v>
      </c>
    </row>
    <row r="11" spans="1:6" ht="32.25" customHeight="1">
      <c r="A11" s="8">
        <v>7</v>
      </c>
      <c r="B11" s="8" t="s">
        <v>15</v>
      </c>
      <c r="C11" s="8">
        <v>16</v>
      </c>
      <c r="D11" s="9">
        <v>705.1</v>
      </c>
      <c r="E11" s="10">
        <v>690</v>
      </c>
      <c r="F11" s="8">
        <f t="shared" si="0"/>
        <v>15.100000000000023</v>
      </c>
    </row>
    <row r="12" spans="1:6" ht="32.25" customHeight="1">
      <c r="A12" s="8">
        <v>8</v>
      </c>
      <c r="B12" s="8" t="s">
        <v>16</v>
      </c>
      <c r="C12" s="8">
        <v>11</v>
      </c>
      <c r="D12" s="8">
        <v>518.3</v>
      </c>
      <c r="E12" s="10">
        <v>350</v>
      </c>
      <c r="F12" s="8">
        <f t="shared" si="0"/>
        <v>168.29999999999995</v>
      </c>
    </row>
    <row r="13" spans="1:6" ht="32.25" customHeight="1">
      <c r="A13" s="8">
        <v>9</v>
      </c>
      <c r="B13" s="8" t="s">
        <v>17</v>
      </c>
      <c r="C13" s="8">
        <v>1</v>
      </c>
      <c r="D13" s="8">
        <v>28.9</v>
      </c>
      <c r="E13" s="10">
        <v>20</v>
      </c>
      <c r="F13" s="8">
        <f t="shared" si="0"/>
        <v>8.899999999999999</v>
      </c>
    </row>
    <row r="14" spans="1:6" ht="32.25" customHeight="1">
      <c r="A14" s="8" t="s">
        <v>18</v>
      </c>
      <c r="B14" s="8"/>
      <c r="C14" s="8">
        <f>SUM(C5:C13)</f>
        <v>252</v>
      </c>
      <c r="D14" s="8">
        <f>SUM(D5:D13)</f>
        <v>9999.999999999998</v>
      </c>
      <c r="E14" s="8">
        <f>SUM(E5:E13)</f>
        <v>8000</v>
      </c>
      <c r="F14" s="8">
        <f>SUM(F5:F13)</f>
        <v>1999.9999999999998</v>
      </c>
    </row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3">
    <mergeCell ref="A2:F2"/>
    <mergeCell ref="E3:F3"/>
    <mergeCell ref="A14:B14"/>
  </mergeCells>
  <printOptions horizontalCentered="1"/>
  <pageMargins left="0.75" right="0.75" top="0.98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陈文海</dc:creator>
  <cp:keywords/>
  <dc:description/>
  <cp:lastModifiedBy>陈文海</cp:lastModifiedBy>
  <cp:lastPrinted>2018-08-31T02:25:00Z</cp:lastPrinted>
  <dcterms:created xsi:type="dcterms:W3CDTF">2015-12-08T03:18:14Z</dcterms:created>
  <dcterms:modified xsi:type="dcterms:W3CDTF">2020-10-19T03:41:08Z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