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04" windowHeight="7835"/>
  </bookViews>
  <sheets>
    <sheet name="附件5" sheetId="5" r:id="rId1"/>
  </sheets>
  <definedNames>
    <definedName name="_xlnm.Print_Titles" localSheetId="0">附件5!$4:$5</definedName>
  </definedNames>
  <calcPr calcId="144525" concurrentCalc="0"/>
  <oleSize ref="A1:M39"/>
</workbook>
</file>

<file path=xl/sharedStrings.xml><?xml version="1.0" encoding="utf-8"?>
<sst xmlns="http://schemas.openxmlformats.org/spreadsheetml/2006/main" count="177">
  <si>
    <t>附件5</t>
  </si>
  <si>
    <t>2020年福建省科技特派员后补助项目计划与经费表</t>
  </si>
  <si>
    <t>序号</t>
  </si>
  <si>
    <t>项目编号</t>
  </si>
  <si>
    <t>项目名称</t>
  </si>
  <si>
    <t>项目类型</t>
  </si>
  <si>
    <t>起止年限</t>
  </si>
  <si>
    <t>主管部门</t>
  </si>
  <si>
    <t>承担单位</t>
  </si>
  <si>
    <t>负责人</t>
  </si>
  <si>
    <t>总投资</t>
  </si>
  <si>
    <t>经费（万元）</t>
  </si>
  <si>
    <t/>
  </si>
  <si>
    <t>备注
科目编码</t>
  </si>
  <si>
    <t>计划总数</t>
  </si>
  <si>
    <t>已拨累计</t>
  </si>
  <si>
    <t>当年</t>
  </si>
  <si>
    <t>2020S2006</t>
  </si>
  <si>
    <t>番石榴新品种引进及盐碱地果园生物改良措施研究示范</t>
  </si>
  <si>
    <t>福建省科技特派员后补助项目</t>
  </si>
  <si>
    <t>/</t>
  </si>
  <si>
    <t>福清市科学技术局</t>
  </si>
  <si>
    <t>福建三华农业有限公司</t>
  </si>
  <si>
    <t>陈钟佃</t>
  </si>
  <si>
    <t>2020S2007</t>
  </si>
  <si>
    <t>双齿围沙蚕规模化养殖技术示范推广</t>
  </si>
  <si>
    <t>罗源县科技文体局</t>
  </si>
  <si>
    <t>福建省洋泽海洋生物科技有限公司</t>
  </si>
  <si>
    <t>闵军</t>
  </si>
  <si>
    <t>2020S2008</t>
  </si>
  <si>
    <t>自动烫煮设备在海带干燥中的应用与示范</t>
  </si>
  <si>
    <t>秀屿区科学技术局</t>
  </si>
  <si>
    <t>莆田市海岛人家水产有限公司；莆田市水产科学研究所</t>
  </si>
  <si>
    <t>翁俊发</t>
  </si>
  <si>
    <t>2020S2009</t>
  </si>
  <si>
    <t>特色旱地作物新品种引进与示范</t>
  </si>
  <si>
    <t>莆田市秀屿区乡村振兴研究院；莆田秀屿区民众农业开发有限公司</t>
  </si>
  <si>
    <t>林文雄</t>
  </si>
  <si>
    <t>2020S2010</t>
  </si>
  <si>
    <t>山药网架栽培新模式示范推广</t>
  </si>
  <si>
    <t>永安市科学技术局</t>
  </si>
  <si>
    <t>永安市绿农生态农业发展有限公司；三明市农业科学研究院</t>
  </si>
  <si>
    <t>华树妹</t>
  </si>
  <si>
    <t>2020S2011</t>
  </si>
  <si>
    <t>高导热压铸铝合金在5G通信器材的应用及成型模具技术开发</t>
  </si>
  <si>
    <t>将乐县科学技术局</t>
  </si>
  <si>
    <t>福建省金瑞高科有限公司；福州大学机械工程及自动化学院</t>
  </si>
  <si>
    <t>王连登</t>
  </si>
  <si>
    <t>2020S2012</t>
  </si>
  <si>
    <t>优质华重楼种苗繁育与林下种植技术示范推广</t>
  </si>
  <si>
    <t>沙县科学技术局</t>
  </si>
  <si>
    <t>沙县夏茂大山种植专业合作社；三明市农业科学研究院</t>
  </si>
  <si>
    <t>周建金</t>
  </si>
  <si>
    <t>2020S2013</t>
  </si>
  <si>
    <t>优质高产菜豆良种繁育与高效栽培技术示范推广</t>
  </si>
  <si>
    <t>福建省三明市农兴种苗有限公司；三明市农业科学研究院</t>
  </si>
  <si>
    <t>李永清</t>
  </si>
  <si>
    <t>2020S2014</t>
  </si>
  <si>
    <t>布福娜（黑老虎）优良株系筛选及高效栽培技术示范推广</t>
  </si>
  <si>
    <t>大田县科学技术局</t>
  </si>
  <si>
    <t>福建山瓜瓜农业发展有限公司；福建农林大学园艺学院</t>
  </si>
  <si>
    <t>陈清西</t>
  </si>
  <si>
    <t>2020S2015</t>
  </si>
  <si>
    <t>百合新品种引进筛选及高效栽培技术示范推广</t>
  </si>
  <si>
    <t>清流县科学技术局</t>
  </si>
  <si>
    <t>三明市建和园农业科技有限公司；三明市农业科学研究院</t>
  </si>
  <si>
    <t>陈昌铭</t>
  </si>
  <si>
    <t>2020S2016</t>
  </si>
  <si>
    <t>黄花远志丰产栽培及黄花远志茶叶加工工艺研究</t>
  </si>
  <si>
    <t>德化县科学技术局</t>
  </si>
  <si>
    <t>德化县绿佳农产品有限责任公司</t>
  </si>
  <si>
    <t>连文顷</t>
  </si>
  <si>
    <t>2020S2017</t>
  </si>
  <si>
    <t>双孢蘑菇产业栽培关键技术研发及推广应用</t>
  </si>
  <si>
    <t>南靖县科学技术局</t>
  </si>
  <si>
    <t>福建金明食品有限公司</t>
  </si>
  <si>
    <t>陈国平</t>
  </si>
  <si>
    <t>2020S2018</t>
  </si>
  <si>
    <t>鲜食玉米设施栽培“双减”配套关键技术应用</t>
  </si>
  <si>
    <t>延平区科学技术局</t>
  </si>
  <si>
    <t>南平市跃农绿色蔬菜基地有限公司</t>
  </si>
  <si>
    <t>张扬</t>
  </si>
  <si>
    <t>2020S2019</t>
  </si>
  <si>
    <t>落叶果树新品种引进与栽培技术示范推广</t>
  </si>
  <si>
    <t>南平市延平区大自然农产品专业合作社</t>
  </si>
  <si>
    <t>高敏霞</t>
  </si>
  <si>
    <t>2020S2020</t>
  </si>
  <si>
    <t xml:space="preserve">有机质固废的安全处置利用研究与示范 </t>
  </si>
  <si>
    <t>福建安沛金旭鑫生物科技有限公司</t>
  </si>
  <si>
    <t>黄青</t>
  </si>
  <si>
    <t>2020S2021</t>
  </si>
  <si>
    <t>后非瘟时代规模化猪场健康养殖关键技术研发与应用</t>
  </si>
  <si>
    <t>南平华和农牧发展有限公司</t>
  </si>
  <si>
    <t>王隆柏</t>
  </si>
  <si>
    <t>2020S2022</t>
  </si>
  <si>
    <t>茶树菇仿生态化栽培及中药提取物综合防治技术示范</t>
  </si>
  <si>
    <t>南平市元正生物科技有限公司</t>
  </si>
  <si>
    <t>董昌平</t>
  </si>
  <si>
    <t>2020S2023</t>
  </si>
  <si>
    <t>闽北地方山药品种资源收集利用与轻简化栽培技术</t>
  </si>
  <si>
    <t>邵武市发展改革和科技局</t>
  </si>
  <si>
    <t>福建和平古镇农业开发有限公司；福建省农业科学院农业生物资源研究所</t>
  </si>
  <si>
    <t>李振国</t>
  </si>
  <si>
    <t>2020S2024</t>
  </si>
  <si>
    <t>淀粉型甘薯引进及高效栽培与加工利用</t>
  </si>
  <si>
    <t>邵武市鑫业农业开发有限公司；福建农林大学</t>
  </si>
  <si>
    <t>郑明锋</t>
  </si>
  <si>
    <t>2020S2025</t>
  </si>
  <si>
    <t>圆梦村花境产业</t>
  </si>
  <si>
    <t>武夷山市发展改革和科技局</t>
  </si>
  <si>
    <t>福建武夷花境文旅有限公司；福建省圆梦村城乡投资发展合伙企业（有限合伙）</t>
  </si>
  <si>
    <t>谢霄祥</t>
  </si>
  <si>
    <t>2020S2026</t>
  </si>
  <si>
    <t>香榧优良无性系丰产栽培技术示范</t>
  </si>
  <si>
    <t>武夷山市吴氏香榧种植农民专业合作社；武夷山市林业局</t>
  </si>
  <si>
    <t>连培华</t>
  </si>
  <si>
    <t>2020S2027</t>
  </si>
  <si>
    <t>酱香型白酒发酵共性关键技术创新及应用示范</t>
  </si>
  <si>
    <t>建瓯市科学技术局</t>
  </si>
  <si>
    <t>福建省建瓯黄华山酿酒有限公司；福建师范大学</t>
  </si>
  <si>
    <t>李欣</t>
  </si>
  <si>
    <t>2020S2028</t>
  </si>
  <si>
    <t>鲜莲子扣工业化生产关键技术的开发与应用</t>
  </si>
  <si>
    <t>建瓯市光祥莲子专业合作社</t>
  </si>
  <si>
    <t>曾绍校</t>
  </si>
  <si>
    <t>2020S2029</t>
  </si>
  <si>
    <t>乌龙茶新品种（系）区试及配套加工技术示范推广</t>
  </si>
  <si>
    <t>建瓯市成龙茶厂；福建省农业科学院茶叶研究所；福建农林大学</t>
  </si>
  <si>
    <t>朱留刚</t>
  </si>
  <si>
    <t>2020S2030</t>
  </si>
  <si>
    <t>杂柑新品种区试配套技术研发与示范推广</t>
  </si>
  <si>
    <t>顺昌县科学技术局</t>
  </si>
  <si>
    <t>福建省鑫昌农业科技发展有限公司</t>
  </si>
  <si>
    <t>李太盛</t>
  </si>
  <si>
    <t>2020S2031</t>
  </si>
  <si>
    <t>高性能细木工板关键技术研究及产业化应用</t>
  </si>
  <si>
    <t>政和县科学技术局</t>
  </si>
  <si>
    <t>福建省格绿木业有限公司；福建农林大学材料工程学院</t>
  </si>
  <si>
    <t>刘景宏</t>
  </si>
  <si>
    <t>2020S2032</t>
  </si>
  <si>
    <t>贫困山区果树新品种引进与大棚优质生态栽培农旅融合示范</t>
  </si>
  <si>
    <t>政和县鼎丰果蔬专业合作社；政和县天宇果蔬专业合作社；南京农业大学</t>
  </si>
  <si>
    <t>蒋芳玲</t>
  </si>
  <si>
    <t>2020S2033</t>
  </si>
  <si>
    <t>浦城大米优质品种筛选与机械化高产技术示范推广</t>
  </si>
  <si>
    <t>浦城县发展改革和科技局</t>
  </si>
  <si>
    <t>福建浦之玉米业有限公司；福建农林大学农学院</t>
  </si>
  <si>
    <t>季彪俊</t>
  </si>
  <si>
    <t>2020S2034</t>
  </si>
  <si>
    <t>优质水稻与稻花鲤鱼综合种养关键技术研究与示范</t>
  </si>
  <si>
    <t>光泽县科学技术局</t>
  </si>
  <si>
    <t>光泽县联农农业专业合作社；福建省农业科学院科技干部培训中心</t>
  </si>
  <si>
    <t>黄献光</t>
  </si>
  <si>
    <t>2020S2035</t>
  </si>
  <si>
    <t>互联网+光泽生态食品产业链服务平台</t>
  </si>
  <si>
    <t>福建农鼎检测有限公司；福建省农业科学院科技干部培训中心</t>
  </si>
  <si>
    <t>雷锦桂</t>
  </si>
  <si>
    <t>2020S2036</t>
  </si>
  <si>
    <t>棉秆免耕拔切残膜分割回收技术研发</t>
  </si>
  <si>
    <t>松溪县发展改革和科技局</t>
  </si>
  <si>
    <t>福建永顺机械有限公司</t>
  </si>
  <si>
    <t>陈金瑞</t>
  </si>
  <si>
    <t>2020S2037</t>
  </si>
  <si>
    <t>福安市水蜜桃高附加值生产加工关键技术研发与应用</t>
  </si>
  <si>
    <t>福安市科学技术局</t>
  </si>
  <si>
    <t>福建新味食品有限公司；福安农联服务队</t>
  </si>
  <si>
    <t>吴平生</t>
  </si>
  <si>
    <t>2020S2001</t>
  </si>
  <si>
    <t>资源环境监测与可持续经营利用多元集成与示范推广</t>
  </si>
  <si>
    <t>三明学院</t>
  </si>
  <si>
    <t>三明学院资源与化工学院；永安市双联笋竹农民专业合作社；福建省沙县官庄国有林场；三明市梅列区陈大国有林场</t>
  </si>
  <si>
    <t>刘健</t>
  </si>
  <si>
    <t>2020S2002</t>
  </si>
  <si>
    <t>钢棒材生产线切割砂轮片智能更换技术的转化与工程应用</t>
  </si>
  <si>
    <t>三明学院机电工程学院；福建三钢闽光股份有限公司</t>
  </si>
  <si>
    <t>吴龙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</si>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</sst>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0" borderId="0"/>
    <xf numFmtId="0" fontId="9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51">
      <alignment vertical="center"/>
    </xf>
    <xf numFmtId="0" fontId="1" fillId="0" borderId="0" xfId="51" applyFont="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0"/>
  <sheetViews>
    <sheetView tabSelected="1" zoomScale="88" zoomScaleNormal="88" topLeftCell="A37" workbookViewId="0">
      <selection activeCell="A40" sqref="A40:H40"/>
    </sheetView>
  </sheetViews>
  <sheetFormatPr defaultColWidth="9" defaultRowHeight="14.4"/>
  <cols>
    <col min="1" max="1" width="9.85185185185185" style="2" customWidth="1"/>
    <col min="2" max="2" width="7.25" style="2" customWidth="1"/>
    <col min="3" max="3" width="19.1296296296296" style="2" customWidth="1"/>
    <col min="4" max="4" width="8.75" style="2" customWidth="1"/>
    <col min="5" max="5" width="8.25" style="2" customWidth="1"/>
    <col min="6" max="6" width="10.3796296296296" style="2" customWidth="1"/>
    <col min="7" max="7" width="16.6296296296296" style="2" customWidth="1"/>
    <col min="8" max="12" width="8.25" style="2" customWidth="1"/>
    <col min="13" max="13" width="10.3796296296296" style="2" customWidth="1"/>
    <col min="14" max="16384" width="9" style="2"/>
  </cols>
  <sheetData>
    <row r="1" ht="25" customHeight="1" spans="1:1">
      <c r="A1" s="3" t="s">
        <v>0</v>
      </c>
    </row>
    <row r="2" ht="19" customHeight="1" spans="1:1">
      <c r="A2" s="3"/>
    </row>
    <row r="3" ht="30" customHeight="1" spans="1:1">
      <c r="A3" s="4" t="s">
        <v>1</v>
      </c>
    </row>
    <row r="4" ht="20.1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12</v>
      </c>
      <c r="M4" s="5" t="s">
        <v>13</v>
      </c>
    </row>
    <row r="5" ht="20.1" customHeight="1" spans="1:13">
      <c r="A5" s="5" t="s">
        <v>12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14</v>
      </c>
      <c r="K5" s="5" t="s">
        <v>15</v>
      </c>
      <c r="L5" s="5" t="s">
        <v>16</v>
      </c>
      <c r="M5" s="5" t="s">
        <v>12</v>
      </c>
    </row>
    <row r="6" ht="43.2" spans="1:13">
      <c r="A6" s="6">
        <v>1</v>
      </c>
      <c r="B6" s="7" t="s">
        <v>17</v>
      </c>
      <c r="C6" s="7" t="s">
        <v>18</v>
      </c>
      <c r="D6" s="7" t="s">
        <v>19</v>
      </c>
      <c r="E6" s="6" t="s">
        <v>20</v>
      </c>
      <c r="F6" s="7" t="s">
        <v>21</v>
      </c>
      <c r="G6" s="7" t="s">
        <v>22</v>
      </c>
      <c r="H6" s="7" t="s">
        <v>23</v>
      </c>
      <c r="I6" s="6">
        <v>75.42</v>
      </c>
      <c r="J6" s="6">
        <v>30</v>
      </c>
      <c r="K6" s="6">
        <v>0</v>
      </c>
      <c r="L6" s="6">
        <v>30</v>
      </c>
      <c r="M6" s="6">
        <v>2060404</v>
      </c>
    </row>
    <row r="7" ht="43.2" spans="1:13">
      <c r="A7" s="6">
        <v>2</v>
      </c>
      <c r="B7" s="7" t="s">
        <v>24</v>
      </c>
      <c r="C7" s="7" t="s">
        <v>25</v>
      </c>
      <c r="D7" s="7" t="s">
        <v>19</v>
      </c>
      <c r="E7" s="6" t="s">
        <v>20</v>
      </c>
      <c r="F7" s="7" t="s">
        <v>26</v>
      </c>
      <c r="G7" s="7" t="s">
        <v>27</v>
      </c>
      <c r="H7" s="7" t="s">
        <v>28</v>
      </c>
      <c r="I7" s="6">
        <v>141</v>
      </c>
      <c r="J7" s="6">
        <v>50</v>
      </c>
      <c r="K7" s="6">
        <v>0</v>
      </c>
      <c r="L7" s="6">
        <v>50</v>
      </c>
      <c r="M7" s="6">
        <v>2060404</v>
      </c>
    </row>
    <row r="8" ht="43.2" spans="1:13">
      <c r="A8" s="6">
        <v>3</v>
      </c>
      <c r="B8" s="7" t="s">
        <v>29</v>
      </c>
      <c r="C8" s="7" t="s">
        <v>30</v>
      </c>
      <c r="D8" s="7" t="s">
        <v>19</v>
      </c>
      <c r="E8" s="6" t="s">
        <v>20</v>
      </c>
      <c r="F8" s="7" t="s">
        <v>31</v>
      </c>
      <c r="G8" s="7" t="s">
        <v>32</v>
      </c>
      <c r="H8" s="7" t="s">
        <v>33</v>
      </c>
      <c r="I8" s="6">
        <v>78.5</v>
      </c>
      <c r="J8" s="6">
        <v>50</v>
      </c>
      <c r="K8" s="6">
        <v>0</v>
      </c>
      <c r="L8" s="6">
        <v>50</v>
      </c>
      <c r="M8" s="6">
        <v>2060404</v>
      </c>
    </row>
    <row r="9" ht="43.2" spans="1:13">
      <c r="A9" s="6">
        <v>4</v>
      </c>
      <c r="B9" s="7" t="s">
        <v>34</v>
      </c>
      <c r="C9" s="7" t="s">
        <v>35</v>
      </c>
      <c r="D9" s="7" t="s">
        <v>19</v>
      </c>
      <c r="E9" s="6" t="s">
        <v>20</v>
      </c>
      <c r="F9" s="7" t="s">
        <v>31</v>
      </c>
      <c r="G9" s="7" t="s">
        <v>36</v>
      </c>
      <c r="H9" s="7" t="s">
        <v>37</v>
      </c>
      <c r="I9" s="6">
        <v>115</v>
      </c>
      <c r="J9" s="6">
        <v>50</v>
      </c>
      <c r="K9" s="6">
        <v>0</v>
      </c>
      <c r="L9" s="6">
        <v>50</v>
      </c>
      <c r="M9" s="6">
        <v>2060404</v>
      </c>
    </row>
    <row r="10" ht="43.2" spans="1:13">
      <c r="A10" s="6">
        <v>5</v>
      </c>
      <c r="B10" s="7" t="s">
        <v>38</v>
      </c>
      <c r="C10" s="7" t="s">
        <v>39</v>
      </c>
      <c r="D10" s="7" t="s">
        <v>19</v>
      </c>
      <c r="E10" s="6" t="s">
        <v>20</v>
      </c>
      <c r="F10" s="7" t="s">
        <v>40</v>
      </c>
      <c r="G10" s="7" t="s">
        <v>41</v>
      </c>
      <c r="H10" s="7" t="s">
        <v>42</v>
      </c>
      <c r="I10" s="6">
        <v>125.68</v>
      </c>
      <c r="J10" s="6">
        <v>50</v>
      </c>
      <c r="K10" s="6">
        <v>0</v>
      </c>
      <c r="L10" s="6">
        <v>50</v>
      </c>
      <c r="M10" s="6">
        <v>2060404</v>
      </c>
    </row>
    <row r="11" ht="43.2" spans="1:13">
      <c r="A11" s="6">
        <v>6</v>
      </c>
      <c r="B11" s="7" t="s">
        <v>43</v>
      </c>
      <c r="C11" s="7" t="s">
        <v>44</v>
      </c>
      <c r="D11" s="7" t="s">
        <v>19</v>
      </c>
      <c r="E11" s="6" t="s">
        <v>20</v>
      </c>
      <c r="F11" s="7" t="s">
        <v>45</v>
      </c>
      <c r="G11" s="7" t="s">
        <v>46</v>
      </c>
      <c r="H11" s="7" t="s">
        <v>47</v>
      </c>
      <c r="I11" s="6">
        <v>518.16</v>
      </c>
      <c r="J11" s="6">
        <v>50</v>
      </c>
      <c r="K11" s="6">
        <v>0</v>
      </c>
      <c r="L11" s="6">
        <v>50</v>
      </c>
      <c r="M11" s="6">
        <v>2060404</v>
      </c>
    </row>
    <row r="12" ht="43.2" spans="1:13">
      <c r="A12" s="6">
        <v>7</v>
      </c>
      <c r="B12" s="7" t="s">
        <v>48</v>
      </c>
      <c r="C12" s="7" t="s">
        <v>49</v>
      </c>
      <c r="D12" s="7" t="s">
        <v>19</v>
      </c>
      <c r="E12" s="6" t="s">
        <v>20</v>
      </c>
      <c r="F12" s="7" t="s">
        <v>50</v>
      </c>
      <c r="G12" s="7" t="s">
        <v>51</v>
      </c>
      <c r="H12" s="7" t="s">
        <v>52</v>
      </c>
      <c r="I12" s="6">
        <v>60.4149</v>
      </c>
      <c r="J12" s="6">
        <v>30</v>
      </c>
      <c r="K12" s="6">
        <v>0</v>
      </c>
      <c r="L12" s="6">
        <v>30</v>
      </c>
      <c r="M12" s="6">
        <v>2060404</v>
      </c>
    </row>
    <row r="13" ht="43.2" spans="1:13">
      <c r="A13" s="6">
        <v>8</v>
      </c>
      <c r="B13" s="7" t="s">
        <v>53</v>
      </c>
      <c r="C13" s="7" t="s">
        <v>54</v>
      </c>
      <c r="D13" s="7" t="s">
        <v>19</v>
      </c>
      <c r="E13" s="6" t="s">
        <v>20</v>
      </c>
      <c r="F13" s="7" t="s">
        <v>50</v>
      </c>
      <c r="G13" s="7" t="s">
        <v>55</v>
      </c>
      <c r="H13" s="7" t="s">
        <v>56</v>
      </c>
      <c r="I13" s="6">
        <v>141.8906</v>
      </c>
      <c r="J13" s="6">
        <v>50</v>
      </c>
      <c r="K13" s="6">
        <v>0</v>
      </c>
      <c r="L13" s="6">
        <v>50</v>
      </c>
      <c r="M13" s="6">
        <v>2060404</v>
      </c>
    </row>
    <row r="14" ht="43.2" spans="1:13">
      <c r="A14" s="6">
        <v>9</v>
      </c>
      <c r="B14" s="7" t="s">
        <v>57</v>
      </c>
      <c r="C14" s="7" t="s">
        <v>58</v>
      </c>
      <c r="D14" s="7" t="s">
        <v>19</v>
      </c>
      <c r="E14" s="6" t="s">
        <v>20</v>
      </c>
      <c r="F14" s="7" t="s">
        <v>59</v>
      </c>
      <c r="G14" s="7" t="s">
        <v>60</v>
      </c>
      <c r="H14" s="7" t="s">
        <v>61</v>
      </c>
      <c r="I14" s="6">
        <v>56.0148</v>
      </c>
      <c r="J14" s="6">
        <v>26</v>
      </c>
      <c r="K14" s="6">
        <v>0</v>
      </c>
      <c r="L14" s="6">
        <v>26</v>
      </c>
      <c r="M14" s="6">
        <v>2060404</v>
      </c>
    </row>
    <row r="15" ht="43.2" spans="1:13">
      <c r="A15" s="6">
        <v>10</v>
      </c>
      <c r="B15" s="7" t="s">
        <v>62</v>
      </c>
      <c r="C15" s="7" t="s">
        <v>63</v>
      </c>
      <c r="D15" s="7" t="s">
        <v>19</v>
      </c>
      <c r="E15" s="6" t="s">
        <v>20</v>
      </c>
      <c r="F15" s="7" t="s">
        <v>64</v>
      </c>
      <c r="G15" s="7" t="s">
        <v>65</v>
      </c>
      <c r="H15" s="7" t="s">
        <v>66</v>
      </c>
      <c r="I15" s="6">
        <v>126.3551</v>
      </c>
      <c r="J15" s="6">
        <v>50</v>
      </c>
      <c r="K15" s="6">
        <v>0</v>
      </c>
      <c r="L15" s="6">
        <v>50</v>
      </c>
      <c r="M15" s="6">
        <v>2060404</v>
      </c>
    </row>
    <row r="16" ht="43.2" spans="1:13">
      <c r="A16" s="6">
        <v>11</v>
      </c>
      <c r="B16" s="7" t="s">
        <v>67</v>
      </c>
      <c r="C16" s="7" t="s">
        <v>68</v>
      </c>
      <c r="D16" s="7" t="s">
        <v>19</v>
      </c>
      <c r="E16" s="6" t="s">
        <v>20</v>
      </c>
      <c r="F16" s="7" t="s">
        <v>69</v>
      </c>
      <c r="G16" s="7" t="s">
        <v>70</v>
      </c>
      <c r="H16" s="7" t="s">
        <v>71</v>
      </c>
      <c r="I16" s="6">
        <v>30.8237</v>
      </c>
      <c r="J16" s="6">
        <v>20</v>
      </c>
      <c r="K16" s="6">
        <v>0</v>
      </c>
      <c r="L16" s="6">
        <v>20</v>
      </c>
      <c r="M16" s="6">
        <v>2060404</v>
      </c>
    </row>
    <row r="17" ht="43.2" spans="1:13">
      <c r="A17" s="6">
        <v>12</v>
      </c>
      <c r="B17" s="7" t="s">
        <v>72</v>
      </c>
      <c r="C17" s="7" t="s">
        <v>73</v>
      </c>
      <c r="D17" s="7" t="s">
        <v>19</v>
      </c>
      <c r="E17" s="6" t="s">
        <v>20</v>
      </c>
      <c r="F17" s="7" t="s">
        <v>74</v>
      </c>
      <c r="G17" s="7" t="s">
        <v>75</v>
      </c>
      <c r="H17" s="7" t="s">
        <v>76</v>
      </c>
      <c r="I17" s="6">
        <v>128.8884</v>
      </c>
      <c r="J17" s="6">
        <v>50</v>
      </c>
      <c r="K17" s="6">
        <v>0</v>
      </c>
      <c r="L17" s="6">
        <v>50</v>
      </c>
      <c r="M17" s="6">
        <v>2060404</v>
      </c>
    </row>
    <row r="18" ht="43.2" spans="1:13">
      <c r="A18" s="6">
        <v>13</v>
      </c>
      <c r="B18" s="7" t="s">
        <v>77</v>
      </c>
      <c r="C18" s="7" t="s">
        <v>78</v>
      </c>
      <c r="D18" s="7" t="s">
        <v>19</v>
      </c>
      <c r="E18" s="6" t="s">
        <v>20</v>
      </c>
      <c r="F18" s="7" t="s">
        <v>79</v>
      </c>
      <c r="G18" s="7" t="s">
        <v>80</v>
      </c>
      <c r="H18" s="7" t="s">
        <v>81</v>
      </c>
      <c r="I18" s="6">
        <v>314.56</v>
      </c>
      <c r="J18" s="6">
        <v>50</v>
      </c>
      <c r="K18" s="6">
        <v>0</v>
      </c>
      <c r="L18" s="6">
        <v>50</v>
      </c>
      <c r="M18" s="6">
        <v>2060404</v>
      </c>
    </row>
    <row r="19" ht="43.2" spans="1:13">
      <c r="A19" s="6">
        <v>14</v>
      </c>
      <c r="B19" s="7" t="s">
        <v>82</v>
      </c>
      <c r="C19" s="7" t="s">
        <v>83</v>
      </c>
      <c r="D19" s="7" t="s">
        <v>19</v>
      </c>
      <c r="E19" s="6" t="s">
        <v>20</v>
      </c>
      <c r="F19" s="7" t="s">
        <v>79</v>
      </c>
      <c r="G19" s="7" t="s">
        <v>84</v>
      </c>
      <c r="H19" s="7" t="s">
        <v>85</v>
      </c>
      <c r="I19" s="6">
        <v>260.4158</v>
      </c>
      <c r="J19" s="6">
        <v>50</v>
      </c>
      <c r="K19" s="6">
        <v>0</v>
      </c>
      <c r="L19" s="6">
        <v>50</v>
      </c>
      <c r="M19" s="6">
        <v>2060404</v>
      </c>
    </row>
    <row r="20" ht="43.2" spans="1:13">
      <c r="A20" s="6">
        <v>15</v>
      </c>
      <c r="B20" s="7" t="s">
        <v>86</v>
      </c>
      <c r="C20" s="7" t="s">
        <v>87</v>
      </c>
      <c r="D20" s="7" t="s">
        <v>19</v>
      </c>
      <c r="E20" s="6" t="s">
        <v>20</v>
      </c>
      <c r="F20" s="7" t="s">
        <v>79</v>
      </c>
      <c r="G20" s="7" t="s">
        <v>88</v>
      </c>
      <c r="H20" s="7" t="s">
        <v>89</v>
      </c>
      <c r="I20" s="6">
        <v>138.9</v>
      </c>
      <c r="J20" s="6">
        <v>50</v>
      </c>
      <c r="K20" s="6">
        <v>0</v>
      </c>
      <c r="L20" s="6">
        <v>50</v>
      </c>
      <c r="M20" s="6">
        <v>2060404</v>
      </c>
    </row>
    <row r="21" ht="43.2" spans="1:13">
      <c r="A21" s="6">
        <v>16</v>
      </c>
      <c r="B21" s="7" t="s">
        <v>90</v>
      </c>
      <c r="C21" s="7" t="s">
        <v>91</v>
      </c>
      <c r="D21" s="7" t="s">
        <v>19</v>
      </c>
      <c r="E21" s="6" t="s">
        <v>20</v>
      </c>
      <c r="F21" s="7" t="s">
        <v>79</v>
      </c>
      <c r="G21" s="7" t="s">
        <v>92</v>
      </c>
      <c r="H21" s="7" t="s">
        <v>93</v>
      </c>
      <c r="I21" s="6">
        <v>867.7289</v>
      </c>
      <c r="J21" s="6">
        <v>50</v>
      </c>
      <c r="K21" s="6">
        <v>0</v>
      </c>
      <c r="L21" s="6">
        <v>50</v>
      </c>
      <c r="M21" s="6">
        <v>2060404</v>
      </c>
    </row>
    <row r="22" ht="43.2" spans="1:13">
      <c r="A22" s="6">
        <v>17</v>
      </c>
      <c r="B22" s="7" t="s">
        <v>94</v>
      </c>
      <c r="C22" s="7" t="s">
        <v>95</v>
      </c>
      <c r="D22" s="7" t="s">
        <v>19</v>
      </c>
      <c r="E22" s="6" t="s">
        <v>20</v>
      </c>
      <c r="F22" s="7" t="s">
        <v>79</v>
      </c>
      <c r="G22" s="7" t="s">
        <v>96</v>
      </c>
      <c r="H22" s="7" t="s">
        <v>97</v>
      </c>
      <c r="I22" s="6">
        <v>185.84</v>
      </c>
      <c r="J22" s="6">
        <v>50</v>
      </c>
      <c r="K22" s="6">
        <v>0</v>
      </c>
      <c r="L22" s="6">
        <v>50</v>
      </c>
      <c r="M22" s="6">
        <v>2060404</v>
      </c>
    </row>
    <row r="23" ht="43.2" spans="1:13">
      <c r="A23" s="6">
        <v>18</v>
      </c>
      <c r="B23" s="7" t="s">
        <v>98</v>
      </c>
      <c r="C23" s="7" t="s">
        <v>99</v>
      </c>
      <c r="D23" s="7" t="s">
        <v>19</v>
      </c>
      <c r="E23" s="6" t="s">
        <v>20</v>
      </c>
      <c r="F23" s="7" t="s">
        <v>100</v>
      </c>
      <c r="G23" s="7" t="s">
        <v>101</v>
      </c>
      <c r="H23" s="7" t="s">
        <v>102</v>
      </c>
      <c r="I23" s="6">
        <v>104.2995</v>
      </c>
      <c r="J23" s="6">
        <v>16</v>
      </c>
      <c r="K23" s="6">
        <v>0</v>
      </c>
      <c r="L23" s="6">
        <v>16</v>
      </c>
      <c r="M23" s="6">
        <v>2060404</v>
      </c>
    </row>
    <row r="24" ht="43.2" spans="1:13">
      <c r="A24" s="6">
        <v>19</v>
      </c>
      <c r="B24" s="7" t="s">
        <v>103</v>
      </c>
      <c r="C24" s="7" t="s">
        <v>104</v>
      </c>
      <c r="D24" s="7" t="s">
        <v>19</v>
      </c>
      <c r="E24" s="6" t="s">
        <v>20</v>
      </c>
      <c r="F24" s="7" t="s">
        <v>100</v>
      </c>
      <c r="G24" s="7" t="s">
        <v>105</v>
      </c>
      <c r="H24" s="7" t="s">
        <v>106</v>
      </c>
      <c r="I24" s="6">
        <v>448.6597</v>
      </c>
      <c r="J24" s="6">
        <v>50</v>
      </c>
      <c r="K24" s="6">
        <v>0</v>
      </c>
      <c r="L24" s="6">
        <v>50</v>
      </c>
      <c r="M24" s="6">
        <v>2060404</v>
      </c>
    </row>
    <row r="25" ht="43.2" spans="1:13">
      <c r="A25" s="6">
        <v>20</v>
      </c>
      <c r="B25" s="7" t="s">
        <v>107</v>
      </c>
      <c r="C25" s="7" t="s">
        <v>108</v>
      </c>
      <c r="D25" s="7" t="s">
        <v>19</v>
      </c>
      <c r="E25" s="6" t="s">
        <v>20</v>
      </c>
      <c r="F25" s="7" t="s">
        <v>109</v>
      </c>
      <c r="G25" s="7" t="s">
        <v>110</v>
      </c>
      <c r="H25" s="7" t="s">
        <v>111</v>
      </c>
      <c r="I25" s="6">
        <v>1000</v>
      </c>
      <c r="J25" s="6">
        <v>50</v>
      </c>
      <c r="K25" s="6">
        <v>0</v>
      </c>
      <c r="L25" s="6">
        <v>50</v>
      </c>
      <c r="M25" s="6">
        <v>2060404</v>
      </c>
    </row>
    <row r="26" ht="43.2" spans="1:13">
      <c r="A26" s="6">
        <v>21</v>
      </c>
      <c r="B26" s="7" t="s">
        <v>112</v>
      </c>
      <c r="C26" s="7" t="s">
        <v>113</v>
      </c>
      <c r="D26" s="7" t="s">
        <v>19</v>
      </c>
      <c r="E26" s="6" t="s">
        <v>20</v>
      </c>
      <c r="F26" s="7" t="s">
        <v>109</v>
      </c>
      <c r="G26" s="7" t="s">
        <v>114</v>
      </c>
      <c r="H26" s="7" t="s">
        <v>115</v>
      </c>
      <c r="I26" s="6">
        <v>110</v>
      </c>
      <c r="J26" s="6">
        <v>29</v>
      </c>
      <c r="K26" s="6">
        <v>0</v>
      </c>
      <c r="L26" s="6">
        <v>29</v>
      </c>
      <c r="M26" s="6">
        <v>2060404</v>
      </c>
    </row>
    <row r="27" ht="43.2" spans="1:13">
      <c r="A27" s="6">
        <v>22</v>
      </c>
      <c r="B27" s="7" t="s">
        <v>116</v>
      </c>
      <c r="C27" s="7" t="s">
        <v>117</v>
      </c>
      <c r="D27" s="7" t="s">
        <v>19</v>
      </c>
      <c r="E27" s="6" t="s">
        <v>20</v>
      </c>
      <c r="F27" s="7" t="s">
        <v>118</v>
      </c>
      <c r="G27" s="7" t="s">
        <v>119</v>
      </c>
      <c r="H27" s="7" t="s">
        <v>120</v>
      </c>
      <c r="I27" s="6">
        <v>159.82</v>
      </c>
      <c r="J27" s="6">
        <v>50</v>
      </c>
      <c r="K27" s="6">
        <v>0</v>
      </c>
      <c r="L27" s="6">
        <v>50</v>
      </c>
      <c r="M27" s="6">
        <v>2060404</v>
      </c>
    </row>
    <row r="28" ht="43.2" spans="1:13">
      <c r="A28" s="6">
        <v>23</v>
      </c>
      <c r="B28" s="7" t="s">
        <v>121</v>
      </c>
      <c r="C28" s="7" t="s">
        <v>122</v>
      </c>
      <c r="D28" s="7" t="s">
        <v>19</v>
      </c>
      <c r="E28" s="6" t="s">
        <v>20</v>
      </c>
      <c r="F28" s="7" t="s">
        <v>118</v>
      </c>
      <c r="G28" s="7" t="s">
        <v>123</v>
      </c>
      <c r="H28" s="7" t="s">
        <v>124</v>
      </c>
      <c r="I28" s="6">
        <v>169.0431</v>
      </c>
      <c r="J28" s="6">
        <v>50</v>
      </c>
      <c r="K28" s="6">
        <v>0</v>
      </c>
      <c r="L28" s="6">
        <v>50</v>
      </c>
      <c r="M28" s="6">
        <v>2060404</v>
      </c>
    </row>
    <row r="29" ht="43.2" spans="1:13">
      <c r="A29" s="6">
        <v>24</v>
      </c>
      <c r="B29" s="7" t="s">
        <v>125</v>
      </c>
      <c r="C29" s="7" t="s">
        <v>126</v>
      </c>
      <c r="D29" s="7" t="s">
        <v>19</v>
      </c>
      <c r="E29" s="6" t="s">
        <v>20</v>
      </c>
      <c r="F29" s="7" t="s">
        <v>118</v>
      </c>
      <c r="G29" s="7" t="s">
        <v>127</v>
      </c>
      <c r="H29" s="7" t="s">
        <v>128</v>
      </c>
      <c r="I29" s="6">
        <v>170</v>
      </c>
      <c r="J29" s="6">
        <v>50</v>
      </c>
      <c r="K29" s="6">
        <v>0</v>
      </c>
      <c r="L29" s="6">
        <v>50</v>
      </c>
      <c r="M29" s="6">
        <v>2060404</v>
      </c>
    </row>
    <row r="30" ht="43.2" spans="1:13">
      <c r="A30" s="6">
        <v>25</v>
      </c>
      <c r="B30" s="7" t="s">
        <v>129</v>
      </c>
      <c r="C30" s="7" t="s">
        <v>130</v>
      </c>
      <c r="D30" s="7" t="s">
        <v>19</v>
      </c>
      <c r="E30" s="6" t="s">
        <v>20</v>
      </c>
      <c r="F30" s="7" t="s">
        <v>131</v>
      </c>
      <c r="G30" s="7" t="s">
        <v>132</v>
      </c>
      <c r="H30" s="7" t="s">
        <v>133</v>
      </c>
      <c r="I30" s="6">
        <v>131.7692</v>
      </c>
      <c r="J30" s="6">
        <v>50</v>
      </c>
      <c r="K30" s="6">
        <v>0</v>
      </c>
      <c r="L30" s="6">
        <v>50</v>
      </c>
      <c r="M30" s="6">
        <v>2060404</v>
      </c>
    </row>
    <row r="31" ht="43.2" spans="1:13">
      <c r="A31" s="6">
        <v>26</v>
      </c>
      <c r="B31" s="7" t="s">
        <v>134</v>
      </c>
      <c r="C31" s="7" t="s">
        <v>135</v>
      </c>
      <c r="D31" s="7" t="s">
        <v>19</v>
      </c>
      <c r="E31" s="6" t="s">
        <v>20</v>
      </c>
      <c r="F31" s="7" t="s">
        <v>136</v>
      </c>
      <c r="G31" s="7" t="s">
        <v>137</v>
      </c>
      <c r="H31" s="7" t="s">
        <v>138</v>
      </c>
      <c r="I31" s="6">
        <v>388.14</v>
      </c>
      <c r="J31" s="6">
        <v>50</v>
      </c>
      <c r="K31" s="6">
        <v>0</v>
      </c>
      <c r="L31" s="6">
        <v>50</v>
      </c>
      <c r="M31" s="6">
        <v>2060404</v>
      </c>
    </row>
    <row r="32" ht="43.2" spans="1:13">
      <c r="A32" s="6">
        <v>27</v>
      </c>
      <c r="B32" s="7" t="s">
        <v>139</v>
      </c>
      <c r="C32" s="7" t="s">
        <v>140</v>
      </c>
      <c r="D32" s="7" t="s">
        <v>19</v>
      </c>
      <c r="E32" s="6" t="s">
        <v>20</v>
      </c>
      <c r="F32" s="7" t="s">
        <v>136</v>
      </c>
      <c r="G32" s="7" t="s">
        <v>141</v>
      </c>
      <c r="H32" s="7" t="s">
        <v>142</v>
      </c>
      <c r="I32" s="6">
        <v>211.81</v>
      </c>
      <c r="J32" s="6">
        <v>30</v>
      </c>
      <c r="K32" s="6">
        <v>0</v>
      </c>
      <c r="L32" s="6">
        <v>30</v>
      </c>
      <c r="M32" s="6">
        <v>2060404</v>
      </c>
    </row>
    <row r="33" ht="43.2" spans="1:13">
      <c r="A33" s="6">
        <v>28</v>
      </c>
      <c r="B33" s="7" t="s">
        <v>143</v>
      </c>
      <c r="C33" s="7" t="s">
        <v>144</v>
      </c>
      <c r="D33" s="7" t="s">
        <v>19</v>
      </c>
      <c r="E33" s="6" t="s">
        <v>20</v>
      </c>
      <c r="F33" s="7" t="s">
        <v>145</v>
      </c>
      <c r="G33" s="7" t="s">
        <v>146</v>
      </c>
      <c r="H33" s="7" t="s">
        <v>147</v>
      </c>
      <c r="I33" s="6">
        <v>176.09</v>
      </c>
      <c r="J33" s="6">
        <v>50</v>
      </c>
      <c r="K33" s="6">
        <v>0</v>
      </c>
      <c r="L33" s="6">
        <v>50</v>
      </c>
      <c r="M33" s="6">
        <v>2060404</v>
      </c>
    </row>
    <row r="34" ht="43.2" spans="1:13">
      <c r="A34" s="6">
        <v>29</v>
      </c>
      <c r="B34" s="7" t="s">
        <v>148</v>
      </c>
      <c r="C34" s="7" t="s">
        <v>149</v>
      </c>
      <c r="D34" s="7" t="s">
        <v>19</v>
      </c>
      <c r="E34" s="6" t="s">
        <v>20</v>
      </c>
      <c r="F34" s="7" t="s">
        <v>150</v>
      </c>
      <c r="G34" s="7" t="s">
        <v>151</v>
      </c>
      <c r="H34" s="7" t="s">
        <v>152</v>
      </c>
      <c r="I34" s="6">
        <v>121.2977</v>
      </c>
      <c r="J34" s="6">
        <v>30</v>
      </c>
      <c r="K34" s="6">
        <v>0</v>
      </c>
      <c r="L34" s="6">
        <v>30</v>
      </c>
      <c r="M34" s="6">
        <v>2060404</v>
      </c>
    </row>
    <row r="35" ht="43.2" spans="1:13">
      <c r="A35" s="6">
        <v>30</v>
      </c>
      <c r="B35" s="7" t="s">
        <v>153</v>
      </c>
      <c r="C35" s="7" t="s">
        <v>154</v>
      </c>
      <c r="D35" s="7" t="s">
        <v>19</v>
      </c>
      <c r="E35" s="6" t="s">
        <v>20</v>
      </c>
      <c r="F35" s="7" t="s">
        <v>150</v>
      </c>
      <c r="G35" s="7" t="s">
        <v>155</v>
      </c>
      <c r="H35" s="7" t="s">
        <v>156</v>
      </c>
      <c r="I35" s="6">
        <v>143.357</v>
      </c>
      <c r="J35" s="6">
        <v>50</v>
      </c>
      <c r="K35" s="6">
        <v>0</v>
      </c>
      <c r="L35" s="6">
        <v>50</v>
      </c>
      <c r="M35" s="6">
        <v>2060404</v>
      </c>
    </row>
    <row r="36" ht="43.2" spans="1:13">
      <c r="A36" s="6">
        <v>31</v>
      </c>
      <c r="B36" s="7" t="s">
        <v>157</v>
      </c>
      <c r="C36" s="7" t="s">
        <v>158</v>
      </c>
      <c r="D36" s="7" t="s">
        <v>19</v>
      </c>
      <c r="E36" s="6" t="s">
        <v>20</v>
      </c>
      <c r="F36" s="7" t="s">
        <v>159</v>
      </c>
      <c r="G36" s="7" t="s">
        <v>160</v>
      </c>
      <c r="H36" s="7" t="s">
        <v>161</v>
      </c>
      <c r="I36" s="6">
        <v>400</v>
      </c>
      <c r="J36" s="6">
        <v>50</v>
      </c>
      <c r="K36" s="6">
        <v>0</v>
      </c>
      <c r="L36" s="6">
        <v>50</v>
      </c>
      <c r="M36" s="6">
        <v>2060404</v>
      </c>
    </row>
    <row r="37" ht="43.2" spans="1:13">
      <c r="A37" s="6">
        <v>32</v>
      </c>
      <c r="B37" s="7" t="s">
        <v>162</v>
      </c>
      <c r="C37" s="7" t="s">
        <v>163</v>
      </c>
      <c r="D37" s="7" t="s">
        <v>19</v>
      </c>
      <c r="E37" s="6" t="s">
        <v>20</v>
      </c>
      <c r="F37" s="7" t="s">
        <v>164</v>
      </c>
      <c r="G37" s="7" t="s">
        <v>165</v>
      </c>
      <c r="H37" s="7" t="s">
        <v>166</v>
      </c>
      <c r="I37" s="6">
        <v>223.07</v>
      </c>
      <c r="J37" s="6">
        <v>50</v>
      </c>
      <c r="K37" s="6">
        <v>0</v>
      </c>
      <c r="L37" s="6">
        <v>50</v>
      </c>
      <c r="M37" s="6">
        <v>2060404</v>
      </c>
    </row>
    <row r="38" s="1" customFormat="1" ht="64.8" spans="1:13">
      <c r="A38" s="6">
        <v>33</v>
      </c>
      <c r="B38" s="8" t="s">
        <v>167</v>
      </c>
      <c r="C38" s="8" t="s">
        <v>168</v>
      </c>
      <c r="D38" s="8" t="s">
        <v>19</v>
      </c>
      <c r="E38" s="9" t="s">
        <v>20</v>
      </c>
      <c r="F38" s="8" t="s">
        <v>169</v>
      </c>
      <c r="G38" s="8" t="s">
        <v>170</v>
      </c>
      <c r="H38" s="8" t="s">
        <v>171</v>
      </c>
      <c r="I38" s="9">
        <v>2752.044</v>
      </c>
      <c r="J38" s="9">
        <v>50</v>
      </c>
      <c r="K38" s="9">
        <v>0</v>
      </c>
      <c r="L38" s="9">
        <v>50</v>
      </c>
      <c r="M38" s="9">
        <v>2060404</v>
      </c>
    </row>
    <row r="39" s="1" customFormat="1" ht="43.2" spans="1:13">
      <c r="A39" s="6">
        <v>34</v>
      </c>
      <c r="B39" s="8" t="s">
        <v>172</v>
      </c>
      <c r="C39" s="8" t="s">
        <v>173</v>
      </c>
      <c r="D39" s="8" t="s">
        <v>19</v>
      </c>
      <c r="E39" s="9" t="s">
        <v>20</v>
      </c>
      <c r="F39" s="8" t="s">
        <v>169</v>
      </c>
      <c r="G39" s="8" t="s">
        <v>174</v>
      </c>
      <c r="H39" s="8" t="s">
        <v>175</v>
      </c>
      <c r="I39" s="9">
        <v>233.7235</v>
      </c>
      <c r="J39" s="9">
        <v>50</v>
      </c>
      <c r="K39" s="9">
        <v>0</v>
      </c>
      <c r="L39" s="9">
        <v>50</v>
      </c>
      <c r="M39" s="9">
        <v>2060404</v>
      </c>
    </row>
    <row r="40" ht="24.95" customHeight="1" spans="1:13">
      <c r="A40" s="5" t="s">
        <v>176</v>
      </c>
      <c r="B40" s="5" t="s">
        <v>12</v>
      </c>
      <c r="C40" s="5" t="s">
        <v>12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6">
        <f>SUM(I6:I39)</f>
        <v>10308.7159</v>
      </c>
      <c r="J40" s="6">
        <f t="shared" ref="J40:L40" si="0">SUM(J6:J39)</f>
        <v>1511</v>
      </c>
      <c r="K40" s="6">
        <f t="shared" si="0"/>
        <v>0</v>
      </c>
      <c r="L40" s="6">
        <f t="shared" si="0"/>
        <v>1511</v>
      </c>
      <c r="M40" s="6" t="s">
        <v>12</v>
      </c>
    </row>
  </sheetData>
  <mergeCells count="13">
    <mergeCell ref="A3:M3"/>
    <mergeCell ref="J4:L4"/>
    <mergeCell ref="A40:H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郑湘茹</cp:lastModifiedBy>
  <dcterms:created xsi:type="dcterms:W3CDTF">2020-09-27T08:47:00Z</dcterms:created>
  <cp:lastPrinted>2020-09-30T10:06:00Z</cp:lastPrinted>
  <dcterms:modified xsi:type="dcterms:W3CDTF">2020-11-12T10:12:37Z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