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695" windowHeight="13065"/>
  </bookViews>
  <sheets>
    <sheet name="附件3" sheetId="3" r:id="rId1"/>
  </sheets>
  <definedNames>
    <definedName name="_xlnm.Print_Titles" localSheetId="0">附件3!$3:$3</definedName>
  </definedNames>
  <calcPr calcId="144525"/>
</workbook>
</file>

<file path=xl/calcChain.xml><?xml version="1.0" encoding="utf-8"?>
<calcChain xmlns="http://schemas.openxmlformats.org/spreadsheetml/2006/main">
  <c r="K26" i="3"/>
  <c r="J26"/>
</calcChain>
</file>

<file path=xl/sharedStrings.xml><?xml version="1.0" encoding="utf-8"?>
<sst xmlns="http://schemas.openxmlformats.org/spreadsheetml/2006/main" count="258" uniqueCount="142">
  <si>
    <t>附件3</t>
  </si>
  <si>
    <t>2023年福建省科技项目计划表（厦门地区STS项目）</t>
  </si>
  <si>
    <t>序号</t>
  </si>
  <si>
    <t>项目编号</t>
  </si>
  <si>
    <t>项目名称</t>
  </si>
  <si>
    <t>项目类型</t>
  </si>
  <si>
    <t>起止年限</t>
  </si>
  <si>
    <t>主管部门</t>
  </si>
  <si>
    <t>牵头单位</t>
  </si>
  <si>
    <t>合作单位</t>
  </si>
  <si>
    <t>负责人</t>
  </si>
  <si>
    <t>总投资（万元）</t>
  </si>
  <si>
    <t>资助经费（万元）</t>
  </si>
  <si>
    <t>科目编码</t>
  </si>
  <si>
    <t>备注</t>
  </si>
  <si>
    <t>1</t>
  </si>
  <si>
    <t>2023T3001</t>
  </si>
  <si>
    <t>面向高寒高湿环境的电动客车节能关键技术开发及应用</t>
  </si>
  <si>
    <t>STS项目</t>
  </si>
  <si>
    <t>2023/2025</t>
  </si>
  <si>
    <t>厦门市科学技术局</t>
  </si>
  <si>
    <t>厦门金龙旅行车有限公司</t>
  </si>
  <si>
    <t>泉州装备制造研究所；厦门理工学院机械与汽车工程学院（机械工程系）</t>
  </si>
  <si>
    <t>江文杰</t>
  </si>
  <si>
    <t>2060404</t>
  </si>
  <si>
    <t>项目经费由厦门市科技局负责</t>
  </si>
  <si>
    <t>2</t>
  </si>
  <si>
    <t>2023T3002</t>
  </si>
  <si>
    <t>一种用于血氧传感器优化红光信号取向的关键技术研发及应用</t>
  </si>
  <si>
    <t>2023/2024</t>
  </si>
  <si>
    <t>厦门光莆电子股份有限公司</t>
  </si>
  <si>
    <t>厦门稀土材料研究所</t>
  </si>
  <si>
    <t>张承宗</t>
  </si>
  <si>
    <t>3</t>
  </si>
  <si>
    <t>2023T3003</t>
  </si>
  <si>
    <t>环境友好型光致变色有机-无机杂化材料镀膜剂的研发与光学镜片应用示范</t>
  </si>
  <si>
    <t>瑞之路（厦门）眼镜科技有限公司</t>
  </si>
  <si>
    <t>中国科学院福建物质结构研究所</t>
  </si>
  <si>
    <t>周贤建</t>
  </si>
  <si>
    <t>4</t>
  </si>
  <si>
    <t>2023T3004</t>
  </si>
  <si>
    <t>贵金属纳米探针的研发及其在疾病检测中的应用</t>
  </si>
  <si>
    <t>厦门奥德生物科技有限公司</t>
  </si>
  <si>
    <t>梁伟伟</t>
  </si>
  <si>
    <t>5</t>
  </si>
  <si>
    <t>2023T3005</t>
  </si>
  <si>
    <t>面向公共安全的拉曼快检技术及云端智能大数据平台建设</t>
  </si>
  <si>
    <t>厦门市普识纳米科技有限公司</t>
  </si>
  <si>
    <t>中国科学院上海高等研究院</t>
  </si>
  <si>
    <t>曽勇明</t>
  </si>
  <si>
    <t>6</t>
  </si>
  <si>
    <t>2023T3006</t>
  </si>
  <si>
    <t>基于全光谱法地表水质多参数在线监测系统的关键技术研究</t>
  </si>
  <si>
    <t>厦门斯坦道科学仪器股份有限公司</t>
  </si>
  <si>
    <t>泉州装备制造研究所</t>
  </si>
  <si>
    <t>汤新华</t>
  </si>
  <si>
    <t>7</t>
  </si>
  <si>
    <t>2023T3007</t>
  </si>
  <si>
    <t>无氟耐高温纸浆模塑快餐具食品胶的开发</t>
  </si>
  <si>
    <t>吉特利环保科技（厦门）有限公司</t>
  </si>
  <si>
    <t>彭清彬</t>
  </si>
  <si>
    <t>8</t>
  </si>
  <si>
    <t>2023T3008</t>
  </si>
  <si>
    <t>燕窝自动分拣机关键技术开发及其产业应用</t>
  </si>
  <si>
    <t>厦门市燕之屋丝浓食品有限公司</t>
  </si>
  <si>
    <t>泉州装备制造研究所；哈尔滨工业大学（深圳）</t>
  </si>
  <si>
    <t>范群艳</t>
  </si>
  <si>
    <t>9</t>
  </si>
  <si>
    <t>2023T3009</t>
  </si>
  <si>
    <t>金属3D打印随形冷却模具智能设计关键技术研究及应用</t>
  </si>
  <si>
    <t>厦门五星珑科技有限公司</t>
  </si>
  <si>
    <t>中国科学院理化技术研究所；厦门大学航空航天学院</t>
  </si>
  <si>
    <t>郑俊</t>
  </si>
  <si>
    <t>10</t>
  </si>
  <si>
    <t>2023T3010</t>
  </si>
  <si>
    <t>新型固废模式下多目标协同的废水处理关键技术与成套化装备</t>
  </si>
  <si>
    <t>厦门嘉戎技术股份有限公司</t>
  </si>
  <si>
    <t>中国科学院城市环境研究所</t>
  </si>
  <si>
    <t>董正军</t>
  </si>
  <si>
    <t>11</t>
  </si>
  <si>
    <t>2023T3011</t>
  </si>
  <si>
    <t>高浓度臭氧催化剂及应用技术开发</t>
  </si>
  <si>
    <t>厦门锐传科技有限公司</t>
  </si>
  <si>
    <t>陈燕辉</t>
  </si>
  <si>
    <t>12</t>
  </si>
  <si>
    <t>2023T3012</t>
  </si>
  <si>
    <t>基于数据驱动的储能电池寿命预测</t>
  </si>
  <si>
    <t>厦门海辰储能科技股份有限公司</t>
  </si>
  <si>
    <t>吴长风</t>
  </si>
  <si>
    <t>13</t>
  </si>
  <si>
    <t>2023T3013</t>
  </si>
  <si>
    <t>大气颗粒物重金属在线监测系统(ICP- MS法)产业化项目</t>
  </si>
  <si>
    <t>谱育（厦门）科技有限公司</t>
  </si>
  <si>
    <t>游明华</t>
  </si>
  <si>
    <t>14</t>
  </si>
  <si>
    <t>2023T3014</t>
  </si>
  <si>
    <t>交通工具空调滤清器研发</t>
  </si>
  <si>
    <t>厦门市纳丝达无纺布有限公司</t>
  </si>
  <si>
    <t>陈坛祥</t>
  </si>
  <si>
    <t>15</t>
  </si>
  <si>
    <t>2023T3015</t>
  </si>
  <si>
    <t>智能施工平台电控系统研发</t>
  </si>
  <si>
    <t>厦门安科科技有限公司</t>
  </si>
  <si>
    <t>钟松杏</t>
  </si>
  <si>
    <t>16</t>
  </si>
  <si>
    <t>2023T3016</t>
  </si>
  <si>
    <t>智能坐便器用稀土复合安全高效抑菌材料的技术研发</t>
  </si>
  <si>
    <t>厦门铱科卫浴科技有限公司</t>
  </si>
  <si>
    <t>厦门稀土材料研究所；厦门优胜卫厨科技有限公司</t>
  </si>
  <si>
    <t>黄峻</t>
  </si>
  <si>
    <t>17</t>
  </si>
  <si>
    <t>2023T3017</t>
  </si>
  <si>
    <t>基于“铁皮石斛”有效部位为核心成份功能食品、饮品升级开发及应用示范</t>
  </si>
  <si>
    <t>厦门塔斯曼生物工程有限公司</t>
  </si>
  <si>
    <t>陈剑成</t>
  </si>
  <si>
    <t>18</t>
  </si>
  <si>
    <t>2023T3018</t>
  </si>
  <si>
    <t>城市湖库底泥污染原位控制技术集成体系构建与示范研究</t>
  </si>
  <si>
    <t>厦门市政南方海洋检测有限公司</t>
  </si>
  <si>
    <t>林文亮</t>
  </si>
  <si>
    <t>19</t>
  </si>
  <si>
    <t>2023T3019</t>
  </si>
  <si>
    <t>基于数字化仿真技术的多功能载重踏板摩托车车架结构开发及产业化</t>
  </si>
  <si>
    <t>厦门厦杏摩托有限公司</t>
  </si>
  <si>
    <t>黄新军</t>
  </si>
  <si>
    <t>20</t>
  </si>
  <si>
    <t>2023T3020</t>
  </si>
  <si>
    <t>模块化储能设备研发</t>
  </si>
  <si>
    <t>厦门佳因特科技有限公司</t>
  </si>
  <si>
    <t>张炯煌</t>
  </si>
  <si>
    <t>21</t>
  </si>
  <si>
    <t>2023T3021</t>
  </si>
  <si>
    <t>复合微生物菌剂在城市园林植物根腐病防治中的应用</t>
  </si>
  <si>
    <t>2023/2026</t>
  </si>
  <si>
    <t>厦门市集美城发园林有限公司</t>
  </si>
  <si>
    <t>刘泉林</t>
  </si>
  <si>
    <t>22</t>
  </si>
  <si>
    <t>2023T3022</t>
  </si>
  <si>
    <t>固废焚烧处理智能化管理与优化关键技术研发与应用</t>
  </si>
  <si>
    <t>中科环投（厦门）集团有限公司</t>
  </si>
  <si>
    <t>曾佑华</t>
  </si>
  <si>
    <t>合计</t>
  </si>
</sst>
</file>

<file path=xl/styles.xml><?xml version="1.0" encoding="utf-8"?>
<styleSheet xmlns="http://schemas.openxmlformats.org/spreadsheetml/2006/main">
  <fonts count="6">
    <font>
      <sz val="11"/>
      <color indexed="8"/>
      <name val="宋体"/>
      <charset val="134"/>
      <scheme val="minor"/>
    </font>
    <font>
      <sz val="12"/>
      <color indexed="8"/>
      <name val="黑体"/>
      <charset val="134"/>
    </font>
    <font>
      <b/>
      <sz val="16"/>
      <color indexed="8"/>
      <name val="宋体"/>
      <charset val="134"/>
    </font>
    <font>
      <sz val="9"/>
      <color indexed="8"/>
      <name val="宋体"/>
      <charset val="134"/>
    </font>
    <font>
      <sz val="9"/>
      <color indexed="8"/>
      <name val="宋体"/>
      <charset val="134"/>
      <scheme val="minor"/>
    </font>
    <font>
      <sz val="9"/>
      <name val="宋体"/>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17">
    <xf numFmtId="0" fontId="0" fillId="0" borderId="0" xfId="0">
      <alignment vertical="center"/>
    </xf>
    <xf numFmtId="0" fontId="0" fillId="0" borderId="0" xfId="0" applyFill="1">
      <alignment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5" xfId="0" applyFont="1" applyBorder="1" applyAlignment="1">
      <alignment horizontal="center" vertical="center"/>
    </xf>
    <xf numFmtId="0" fontId="0" fillId="0" borderId="5" xfId="0" applyBorder="1">
      <alignment vertical="center"/>
    </xf>
    <xf numFmtId="0" fontId="1"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0" fontId="4" fillId="0" borderId="4"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6"/>
  <sheetViews>
    <sheetView tabSelected="1" workbookViewId="0">
      <selection activeCell="C4" sqref="C4"/>
    </sheetView>
  </sheetViews>
  <sheetFormatPr defaultColWidth="9" defaultRowHeight="13.5"/>
  <cols>
    <col min="1" max="1" width="6.125" customWidth="1"/>
    <col min="2" max="2" width="7.25" customWidth="1"/>
    <col min="3" max="3" width="19.125" customWidth="1"/>
    <col min="4" max="4" width="7.25" customWidth="1"/>
    <col min="5" max="5" width="8.25" customWidth="1"/>
    <col min="6" max="6" width="9.25" customWidth="1"/>
    <col min="7" max="7" width="11.5" style="1" customWidth="1"/>
    <col min="8" max="8" width="14.25" customWidth="1"/>
    <col min="9" max="9" width="7" customWidth="1"/>
    <col min="10" max="10" width="8.125" customWidth="1"/>
    <col min="12" max="12" width="8.25" customWidth="1"/>
    <col min="13" max="13" width="12.625" customWidth="1"/>
  </cols>
  <sheetData>
    <row r="1" spans="1:13" ht="23.25" customHeight="1">
      <c r="A1" s="10" t="s">
        <v>0</v>
      </c>
      <c r="B1" s="10"/>
    </row>
    <row r="2" spans="1:13" ht="30" customHeight="1">
      <c r="A2" s="11" t="s">
        <v>1</v>
      </c>
      <c r="B2" s="11"/>
      <c r="C2" s="11"/>
      <c r="D2" s="11"/>
      <c r="E2" s="11"/>
      <c r="F2" s="11"/>
      <c r="G2" s="12"/>
      <c r="H2" s="11"/>
      <c r="I2" s="11"/>
      <c r="J2" s="11"/>
      <c r="K2" s="11"/>
      <c r="L2" s="11"/>
      <c r="M2" s="11"/>
    </row>
    <row r="3" spans="1:13" ht="32.25" customHeight="1">
      <c r="A3" s="2" t="s">
        <v>2</v>
      </c>
      <c r="B3" s="2" t="s">
        <v>3</v>
      </c>
      <c r="C3" s="2" t="s">
        <v>4</v>
      </c>
      <c r="D3" s="2" t="s">
        <v>5</v>
      </c>
      <c r="E3" s="2" t="s">
        <v>6</v>
      </c>
      <c r="F3" s="2" t="s">
        <v>7</v>
      </c>
      <c r="G3" s="3" t="s">
        <v>8</v>
      </c>
      <c r="H3" s="2" t="s">
        <v>9</v>
      </c>
      <c r="I3" s="2" t="s">
        <v>10</v>
      </c>
      <c r="J3" s="2" t="s">
        <v>11</v>
      </c>
      <c r="K3" s="5" t="s">
        <v>12</v>
      </c>
      <c r="L3" s="5" t="s">
        <v>13</v>
      </c>
      <c r="M3" s="5" t="s">
        <v>14</v>
      </c>
    </row>
    <row r="4" spans="1:13" ht="50.25" customHeight="1">
      <c r="A4" s="2" t="s">
        <v>15</v>
      </c>
      <c r="B4" s="4" t="s">
        <v>16</v>
      </c>
      <c r="C4" s="4" t="s">
        <v>17</v>
      </c>
      <c r="D4" s="4" t="s">
        <v>18</v>
      </c>
      <c r="E4" s="2" t="s">
        <v>19</v>
      </c>
      <c r="F4" s="4" t="s">
        <v>20</v>
      </c>
      <c r="G4" s="3" t="s">
        <v>21</v>
      </c>
      <c r="H4" s="2" t="s">
        <v>22</v>
      </c>
      <c r="I4" s="4" t="s">
        <v>23</v>
      </c>
      <c r="J4" s="6">
        <v>260</v>
      </c>
      <c r="K4" s="5">
        <v>70</v>
      </c>
      <c r="L4" s="7" t="s">
        <v>24</v>
      </c>
      <c r="M4" s="5" t="s">
        <v>25</v>
      </c>
    </row>
    <row r="5" spans="1:13" ht="33.75">
      <c r="A5" s="2" t="s">
        <v>26</v>
      </c>
      <c r="B5" s="4" t="s">
        <v>27</v>
      </c>
      <c r="C5" s="4" t="s">
        <v>28</v>
      </c>
      <c r="D5" s="4" t="s">
        <v>18</v>
      </c>
      <c r="E5" s="2" t="s">
        <v>29</v>
      </c>
      <c r="F5" s="4" t="s">
        <v>20</v>
      </c>
      <c r="G5" s="3" t="s">
        <v>30</v>
      </c>
      <c r="H5" s="2" t="s">
        <v>31</v>
      </c>
      <c r="I5" s="4" t="s">
        <v>32</v>
      </c>
      <c r="J5" s="6">
        <v>240</v>
      </c>
      <c r="K5" s="5">
        <v>70</v>
      </c>
      <c r="L5" s="7" t="s">
        <v>24</v>
      </c>
      <c r="M5" s="5" t="s">
        <v>25</v>
      </c>
    </row>
    <row r="6" spans="1:13" ht="33.75">
      <c r="A6" s="2" t="s">
        <v>33</v>
      </c>
      <c r="B6" s="4" t="s">
        <v>34</v>
      </c>
      <c r="C6" s="4" t="s">
        <v>35</v>
      </c>
      <c r="D6" s="4" t="s">
        <v>18</v>
      </c>
      <c r="E6" s="2" t="s">
        <v>19</v>
      </c>
      <c r="F6" s="4" t="s">
        <v>20</v>
      </c>
      <c r="G6" s="3" t="s">
        <v>36</v>
      </c>
      <c r="H6" s="2" t="s">
        <v>37</v>
      </c>
      <c r="I6" s="4" t="s">
        <v>38</v>
      </c>
      <c r="J6" s="6">
        <v>400</v>
      </c>
      <c r="K6" s="5">
        <v>70</v>
      </c>
      <c r="L6" s="7" t="s">
        <v>24</v>
      </c>
      <c r="M6" s="5" t="s">
        <v>25</v>
      </c>
    </row>
    <row r="7" spans="1:13" ht="32.25" customHeight="1">
      <c r="A7" s="2" t="s">
        <v>39</v>
      </c>
      <c r="B7" s="4" t="s">
        <v>40</v>
      </c>
      <c r="C7" s="4" t="s">
        <v>41</v>
      </c>
      <c r="D7" s="4" t="s">
        <v>18</v>
      </c>
      <c r="E7" s="2" t="s">
        <v>19</v>
      </c>
      <c r="F7" s="4" t="s">
        <v>20</v>
      </c>
      <c r="G7" s="3" t="s">
        <v>42</v>
      </c>
      <c r="H7" s="2" t="s">
        <v>31</v>
      </c>
      <c r="I7" s="4" t="s">
        <v>43</v>
      </c>
      <c r="J7" s="6">
        <v>170</v>
      </c>
      <c r="K7" s="5">
        <v>70</v>
      </c>
      <c r="L7" s="7" t="s">
        <v>24</v>
      </c>
      <c r="M7" s="5" t="s">
        <v>25</v>
      </c>
    </row>
    <row r="8" spans="1:13" ht="33.75">
      <c r="A8" s="2" t="s">
        <v>44</v>
      </c>
      <c r="B8" s="4" t="s">
        <v>45</v>
      </c>
      <c r="C8" s="4" t="s">
        <v>46</v>
      </c>
      <c r="D8" s="4" t="s">
        <v>18</v>
      </c>
      <c r="E8" s="2" t="s">
        <v>19</v>
      </c>
      <c r="F8" s="4" t="s">
        <v>20</v>
      </c>
      <c r="G8" s="3" t="s">
        <v>47</v>
      </c>
      <c r="H8" s="2" t="s">
        <v>48</v>
      </c>
      <c r="I8" s="4" t="s">
        <v>49</v>
      </c>
      <c r="J8" s="6">
        <v>200</v>
      </c>
      <c r="K8" s="5">
        <v>70</v>
      </c>
      <c r="L8" s="7" t="s">
        <v>24</v>
      </c>
      <c r="M8" s="5" t="s">
        <v>25</v>
      </c>
    </row>
    <row r="9" spans="1:13" ht="33.75">
      <c r="A9" s="2" t="s">
        <v>50</v>
      </c>
      <c r="B9" s="4" t="s">
        <v>51</v>
      </c>
      <c r="C9" s="4" t="s">
        <v>52</v>
      </c>
      <c r="D9" s="4" t="s">
        <v>18</v>
      </c>
      <c r="E9" s="2" t="s">
        <v>19</v>
      </c>
      <c r="F9" s="4" t="s">
        <v>20</v>
      </c>
      <c r="G9" s="3" t="s">
        <v>53</v>
      </c>
      <c r="H9" s="2" t="s">
        <v>54</v>
      </c>
      <c r="I9" s="4" t="s">
        <v>55</v>
      </c>
      <c r="J9" s="6">
        <v>160</v>
      </c>
      <c r="K9" s="5">
        <v>70</v>
      </c>
      <c r="L9" s="7" t="s">
        <v>24</v>
      </c>
      <c r="M9" s="5" t="s">
        <v>25</v>
      </c>
    </row>
    <row r="10" spans="1:13" ht="39.75" customHeight="1">
      <c r="A10" s="2" t="s">
        <v>56</v>
      </c>
      <c r="B10" s="4" t="s">
        <v>57</v>
      </c>
      <c r="C10" s="4" t="s">
        <v>58</v>
      </c>
      <c r="D10" s="4" t="s">
        <v>18</v>
      </c>
      <c r="E10" s="2" t="s">
        <v>19</v>
      </c>
      <c r="F10" s="4" t="s">
        <v>20</v>
      </c>
      <c r="G10" s="3" t="s">
        <v>59</v>
      </c>
      <c r="H10" s="2" t="s">
        <v>37</v>
      </c>
      <c r="I10" s="4" t="s">
        <v>60</v>
      </c>
      <c r="J10" s="6">
        <v>500</v>
      </c>
      <c r="K10" s="5">
        <v>70</v>
      </c>
      <c r="L10" s="7" t="s">
        <v>24</v>
      </c>
      <c r="M10" s="5" t="s">
        <v>25</v>
      </c>
    </row>
    <row r="11" spans="1:13" ht="45">
      <c r="A11" s="2" t="s">
        <v>61</v>
      </c>
      <c r="B11" s="4" t="s">
        <v>62</v>
      </c>
      <c r="C11" s="4" t="s">
        <v>63</v>
      </c>
      <c r="D11" s="4" t="s">
        <v>18</v>
      </c>
      <c r="E11" s="2" t="s">
        <v>19</v>
      </c>
      <c r="F11" s="4" t="s">
        <v>20</v>
      </c>
      <c r="G11" s="3" t="s">
        <v>64</v>
      </c>
      <c r="H11" s="2" t="s">
        <v>65</v>
      </c>
      <c r="I11" s="4" t="s">
        <v>66</v>
      </c>
      <c r="J11" s="6">
        <v>200</v>
      </c>
      <c r="K11" s="5">
        <v>70</v>
      </c>
      <c r="L11" s="7" t="s">
        <v>24</v>
      </c>
      <c r="M11" s="5" t="s">
        <v>25</v>
      </c>
    </row>
    <row r="12" spans="1:13" ht="45">
      <c r="A12" s="2" t="s">
        <v>67</v>
      </c>
      <c r="B12" s="4" t="s">
        <v>68</v>
      </c>
      <c r="C12" s="4" t="s">
        <v>69</v>
      </c>
      <c r="D12" s="4" t="s">
        <v>18</v>
      </c>
      <c r="E12" s="2" t="s">
        <v>19</v>
      </c>
      <c r="F12" s="4" t="s">
        <v>20</v>
      </c>
      <c r="G12" s="3" t="s">
        <v>70</v>
      </c>
      <c r="H12" s="2" t="s">
        <v>71</v>
      </c>
      <c r="I12" s="4" t="s">
        <v>72</v>
      </c>
      <c r="J12" s="6">
        <v>200</v>
      </c>
      <c r="K12" s="5">
        <v>70</v>
      </c>
      <c r="L12" s="7" t="s">
        <v>24</v>
      </c>
      <c r="M12" s="5" t="s">
        <v>25</v>
      </c>
    </row>
    <row r="13" spans="1:13" ht="33.75">
      <c r="A13" s="2" t="s">
        <v>73</v>
      </c>
      <c r="B13" s="4" t="s">
        <v>74</v>
      </c>
      <c r="C13" s="4" t="s">
        <v>75</v>
      </c>
      <c r="D13" s="4" t="s">
        <v>18</v>
      </c>
      <c r="E13" s="2" t="s">
        <v>19</v>
      </c>
      <c r="F13" s="4" t="s">
        <v>20</v>
      </c>
      <c r="G13" s="3" t="s">
        <v>76</v>
      </c>
      <c r="H13" s="2" t="s">
        <v>77</v>
      </c>
      <c r="I13" s="4" t="s">
        <v>78</v>
      </c>
      <c r="J13" s="6">
        <v>900</v>
      </c>
      <c r="K13" s="5">
        <v>300</v>
      </c>
      <c r="L13" s="7" t="s">
        <v>24</v>
      </c>
      <c r="M13" s="5" t="s">
        <v>25</v>
      </c>
    </row>
    <row r="14" spans="1:13" ht="33.75">
      <c r="A14" s="2" t="s">
        <v>79</v>
      </c>
      <c r="B14" s="4" t="s">
        <v>80</v>
      </c>
      <c r="C14" s="4" t="s">
        <v>81</v>
      </c>
      <c r="D14" s="4" t="s">
        <v>18</v>
      </c>
      <c r="E14" s="2" t="s">
        <v>19</v>
      </c>
      <c r="F14" s="4" t="s">
        <v>20</v>
      </c>
      <c r="G14" s="3" t="s">
        <v>82</v>
      </c>
      <c r="H14" s="2" t="s">
        <v>77</v>
      </c>
      <c r="I14" s="4" t="s">
        <v>83</v>
      </c>
      <c r="J14" s="6">
        <v>300</v>
      </c>
      <c r="K14" s="5">
        <v>70</v>
      </c>
      <c r="L14" s="7" t="s">
        <v>24</v>
      </c>
      <c r="M14" s="5" t="s">
        <v>25</v>
      </c>
    </row>
    <row r="15" spans="1:13" ht="33.75">
      <c r="A15" s="2" t="s">
        <v>84</v>
      </c>
      <c r="B15" s="4" t="s">
        <v>85</v>
      </c>
      <c r="C15" s="4" t="s">
        <v>86</v>
      </c>
      <c r="D15" s="4" t="s">
        <v>18</v>
      </c>
      <c r="E15" s="2" t="s">
        <v>19</v>
      </c>
      <c r="F15" s="4" t="s">
        <v>20</v>
      </c>
      <c r="G15" s="3" t="s">
        <v>87</v>
      </c>
      <c r="H15" s="2" t="s">
        <v>31</v>
      </c>
      <c r="I15" s="4" t="s">
        <v>88</v>
      </c>
      <c r="J15" s="6">
        <v>400</v>
      </c>
      <c r="K15" s="5">
        <v>70</v>
      </c>
      <c r="L15" s="7" t="s">
        <v>24</v>
      </c>
      <c r="M15" s="5" t="s">
        <v>25</v>
      </c>
    </row>
    <row r="16" spans="1:13" ht="33.75">
      <c r="A16" s="2" t="s">
        <v>89</v>
      </c>
      <c r="B16" s="4" t="s">
        <v>90</v>
      </c>
      <c r="C16" s="4" t="s">
        <v>91</v>
      </c>
      <c r="D16" s="4" t="s">
        <v>18</v>
      </c>
      <c r="E16" s="2" t="s">
        <v>19</v>
      </c>
      <c r="F16" s="4" t="s">
        <v>20</v>
      </c>
      <c r="G16" s="3" t="s">
        <v>92</v>
      </c>
      <c r="H16" s="2" t="s">
        <v>77</v>
      </c>
      <c r="I16" s="4" t="s">
        <v>93</v>
      </c>
      <c r="J16" s="6">
        <v>280</v>
      </c>
      <c r="K16" s="5">
        <v>70</v>
      </c>
      <c r="L16" s="7" t="s">
        <v>24</v>
      </c>
      <c r="M16" s="5" t="s">
        <v>25</v>
      </c>
    </row>
    <row r="17" spans="1:13" ht="33.75">
      <c r="A17" s="2" t="s">
        <v>94</v>
      </c>
      <c r="B17" s="4" t="s">
        <v>95</v>
      </c>
      <c r="C17" s="4" t="s">
        <v>96</v>
      </c>
      <c r="D17" s="4" t="s">
        <v>18</v>
      </c>
      <c r="E17" s="2" t="s">
        <v>19</v>
      </c>
      <c r="F17" s="4" t="s">
        <v>20</v>
      </c>
      <c r="G17" s="3" t="s">
        <v>97</v>
      </c>
      <c r="H17" s="2" t="s">
        <v>77</v>
      </c>
      <c r="I17" s="4" t="s">
        <v>98</v>
      </c>
      <c r="J17" s="6">
        <v>420</v>
      </c>
      <c r="K17" s="5">
        <v>70</v>
      </c>
      <c r="L17" s="7" t="s">
        <v>24</v>
      </c>
      <c r="M17" s="5" t="s">
        <v>25</v>
      </c>
    </row>
    <row r="18" spans="1:13" ht="33.75">
      <c r="A18" s="2" t="s">
        <v>99</v>
      </c>
      <c r="B18" s="4" t="s">
        <v>100</v>
      </c>
      <c r="C18" s="4" t="s">
        <v>101</v>
      </c>
      <c r="D18" s="4" t="s">
        <v>18</v>
      </c>
      <c r="E18" s="2" t="s">
        <v>19</v>
      </c>
      <c r="F18" s="4" t="s">
        <v>20</v>
      </c>
      <c r="G18" s="3" t="s">
        <v>102</v>
      </c>
      <c r="H18" s="2" t="s">
        <v>54</v>
      </c>
      <c r="I18" s="4" t="s">
        <v>103</v>
      </c>
      <c r="J18" s="6">
        <v>220</v>
      </c>
      <c r="K18" s="5">
        <v>70</v>
      </c>
      <c r="L18" s="7" t="s">
        <v>24</v>
      </c>
      <c r="M18" s="5" t="s">
        <v>25</v>
      </c>
    </row>
    <row r="19" spans="1:13" ht="40.5" customHeight="1">
      <c r="A19" s="2" t="s">
        <v>104</v>
      </c>
      <c r="B19" s="4" t="s">
        <v>105</v>
      </c>
      <c r="C19" s="4" t="s">
        <v>106</v>
      </c>
      <c r="D19" s="4" t="s">
        <v>18</v>
      </c>
      <c r="E19" s="2" t="s">
        <v>19</v>
      </c>
      <c r="F19" s="4" t="s">
        <v>20</v>
      </c>
      <c r="G19" s="3" t="s">
        <v>107</v>
      </c>
      <c r="H19" s="2" t="s">
        <v>108</v>
      </c>
      <c r="I19" s="4" t="s">
        <v>109</v>
      </c>
      <c r="J19" s="6">
        <v>400</v>
      </c>
      <c r="K19" s="5">
        <v>70</v>
      </c>
      <c r="L19" s="7" t="s">
        <v>24</v>
      </c>
      <c r="M19" s="5" t="s">
        <v>25</v>
      </c>
    </row>
    <row r="20" spans="1:13" ht="33.75">
      <c r="A20" s="2" t="s">
        <v>110</v>
      </c>
      <c r="B20" s="4" t="s">
        <v>111</v>
      </c>
      <c r="C20" s="4" t="s">
        <v>112</v>
      </c>
      <c r="D20" s="4" t="s">
        <v>18</v>
      </c>
      <c r="E20" s="2" t="s">
        <v>19</v>
      </c>
      <c r="F20" s="4" t="s">
        <v>20</v>
      </c>
      <c r="G20" s="3" t="s">
        <v>113</v>
      </c>
      <c r="H20" s="2" t="s">
        <v>31</v>
      </c>
      <c r="I20" s="4" t="s">
        <v>114</v>
      </c>
      <c r="J20" s="6">
        <v>230</v>
      </c>
      <c r="K20" s="5">
        <v>70</v>
      </c>
      <c r="L20" s="7" t="s">
        <v>24</v>
      </c>
      <c r="M20" s="5" t="s">
        <v>25</v>
      </c>
    </row>
    <row r="21" spans="1:13" ht="33.75">
      <c r="A21" s="2" t="s">
        <v>115</v>
      </c>
      <c r="B21" s="4" t="s">
        <v>116</v>
      </c>
      <c r="C21" s="4" t="s">
        <v>117</v>
      </c>
      <c r="D21" s="4" t="s">
        <v>18</v>
      </c>
      <c r="E21" s="2" t="s">
        <v>19</v>
      </c>
      <c r="F21" s="4" t="s">
        <v>20</v>
      </c>
      <c r="G21" s="3" t="s">
        <v>118</v>
      </c>
      <c r="H21" s="2" t="s">
        <v>77</v>
      </c>
      <c r="I21" s="4" t="s">
        <v>119</v>
      </c>
      <c r="J21" s="6">
        <v>300</v>
      </c>
      <c r="K21" s="5">
        <v>70</v>
      </c>
      <c r="L21" s="7" t="s">
        <v>24</v>
      </c>
      <c r="M21" s="5" t="s">
        <v>25</v>
      </c>
    </row>
    <row r="22" spans="1:13" ht="33.75">
      <c r="A22" s="2" t="s">
        <v>120</v>
      </c>
      <c r="B22" s="4" t="s">
        <v>121</v>
      </c>
      <c r="C22" s="4" t="s">
        <v>122</v>
      </c>
      <c r="D22" s="4" t="s">
        <v>18</v>
      </c>
      <c r="E22" s="2" t="s">
        <v>19</v>
      </c>
      <c r="F22" s="4" t="s">
        <v>20</v>
      </c>
      <c r="G22" s="3" t="s">
        <v>123</v>
      </c>
      <c r="H22" s="2" t="s">
        <v>54</v>
      </c>
      <c r="I22" s="4" t="s">
        <v>124</v>
      </c>
      <c r="J22" s="6">
        <v>300</v>
      </c>
      <c r="K22" s="5">
        <v>70</v>
      </c>
      <c r="L22" s="7" t="s">
        <v>24</v>
      </c>
      <c r="M22" s="5" t="s">
        <v>25</v>
      </c>
    </row>
    <row r="23" spans="1:13" ht="33.75">
      <c r="A23" s="2" t="s">
        <v>125</v>
      </c>
      <c r="B23" s="4" t="s">
        <v>126</v>
      </c>
      <c r="C23" s="4" t="s">
        <v>127</v>
      </c>
      <c r="D23" s="4" t="s">
        <v>18</v>
      </c>
      <c r="E23" s="2" t="s">
        <v>19</v>
      </c>
      <c r="F23" s="4" t="s">
        <v>20</v>
      </c>
      <c r="G23" s="3" t="s">
        <v>128</v>
      </c>
      <c r="H23" s="2" t="s">
        <v>48</v>
      </c>
      <c r="I23" s="4" t="s">
        <v>129</v>
      </c>
      <c r="J23" s="6">
        <v>300</v>
      </c>
      <c r="K23" s="5">
        <v>70</v>
      </c>
      <c r="L23" s="7" t="s">
        <v>24</v>
      </c>
      <c r="M23" s="5" t="s">
        <v>25</v>
      </c>
    </row>
    <row r="24" spans="1:13" ht="33.75">
      <c r="A24" s="2" t="s">
        <v>130</v>
      </c>
      <c r="B24" s="4" t="s">
        <v>131</v>
      </c>
      <c r="C24" s="4" t="s">
        <v>132</v>
      </c>
      <c r="D24" s="4" t="s">
        <v>18</v>
      </c>
      <c r="E24" s="2" t="s">
        <v>133</v>
      </c>
      <c r="F24" s="4" t="s">
        <v>20</v>
      </c>
      <c r="G24" s="3" t="s">
        <v>134</v>
      </c>
      <c r="H24" s="2" t="s">
        <v>77</v>
      </c>
      <c r="I24" s="4" t="s">
        <v>135</v>
      </c>
      <c r="J24" s="6">
        <v>230</v>
      </c>
      <c r="K24" s="5">
        <v>70</v>
      </c>
      <c r="L24" s="7" t="s">
        <v>24</v>
      </c>
      <c r="M24" s="5" t="s">
        <v>25</v>
      </c>
    </row>
    <row r="25" spans="1:13" ht="33.75">
      <c r="A25" s="2" t="s">
        <v>136</v>
      </c>
      <c r="B25" s="4" t="s">
        <v>137</v>
      </c>
      <c r="C25" s="4" t="s">
        <v>138</v>
      </c>
      <c r="D25" s="4" t="s">
        <v>18</v>
      </c>
      <c r="E25" s="2" t="s">
        <v>29</v>
      </c>
      <c r="F25" s="4" t="s">
        <v>20</v>
      </c>
      <c r="G25" s="3" t="s">
        <v>139</v>
      </c>
      <c r="H25" s="2" t="s">
        <v>77</v>
      </c>
      <c r="I25" s="4" t="s">
        <v>140</v>
      </c>
      <c r="J25" s="6">
        <v>180</v>
      </c>
      <c r="K25" s="5">
        <v>70</v>
      </c>
      <c r="L25" s="7" t="s">
        <v>24</v>
      </c>
      <c r="M25" s="5" t="s">
        <v>25</v>
      </c>
    </row>
    <row r="26" spans="1:13" ht="24" customHeight="1">
      <c r="A26" s="13" t="s">
        <v>141</v>
      </c>
      <c r="B26" s="14"/>
      <c r="C26" s="14"/>
      <c r="D26" s="14"/>
      <c r="E26" s="14"/>
      <c r="F26" s="14"/>
      <c r="G26" s="15"/>
      <c r="H26" s="14"/>
      <c r="I26" s="16"/>
      <c r="J26" s="8">
        <f>SUM(J4:J25)</f>
        <v>6790</v>
      </c>
      <c r="K26" s="8">
        <f>SUM(K4:K25)</f>
        <v>1770</v>
      </c>
      <c r="L26" s="9"/>
      <c r="M26" s="9"/>
    </row>
  </sheetData>
  <mergeCells count="3">
    <mergeCell ref="A1:B1"/>
    <mergeCell ref="A2:M2"/>
    <mergeCell ref="A26:I26"/>
  </mergeCells>
  <phoneticPr fontId="5" type="noConversion"/>
  <pageMargins left="0.70866141732283472" right="0.70866141732283472" top="0.74803149606299213" bottom="0.74803149606299213" header="0.31496062992125984" footer="0.31496062992125984"/>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附件3</vt:lpstr>
      <vt:lpstr>附件3!Print_Titles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LXH</cp:lastModifiedBy>
  <cp:lastPrinted>2023-07-14T07:40:11Z</cp:lastPrinted>
  <dcterms:created xsi:type="dcterms:W3CDTF">2023-06-14T08:44:00Z</dcterms:created>
  <dcterms:modified xsi:type="dcterms:W3CDTF">2023-07-14T07:40:18Z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