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1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<sst xmlns="http://schemas.openxmlformats.org/spreadsheetml/2006/main" count="20" uniqueCount="20">
  <si>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</si>
  <si>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本次清算2023年度省级科技创新专项资金安排表
（按设区市分组汇总）</t>
  </si>
  <si>
    <t>设区市</t>
  </si>
  <si>
    <t>本次补助项目数（项）</t>
  </si>
  <si>
    <t>已下达科技创新专项（闽财教指〔2022〕86号）剩余资金（万元）</t>
  </si>
  <si>
    <t>本次从已下达的科技创新专项核定科技计划项目资金（万元）</t>
  </si>
  <si>
    <t>本次清算科技创新专项剩余金额（万元）</t>
  </si>
  <si>
    <t>①</t>
  </si>
  <si>
    <t>②</t>
  </si>
  <si>
    <t>③=②-①</t>
  </si>
  <si>
    <t>福州市</t>
  </si>
  <si>
    <t>泉州市</t>
  </si>
  <si>
    <t>漳州市</t>
  </si>
  <si>
    <t>三明市</t>
  </si>
  <si>
    <t>莆田市</t>
  </si>
  <si>
    <t>南平市</t>
  </si>
  <si>
    <t>龙岩市</t>
  </si>
  <si>
    <t>宁德市</t>
  </si>
  <si>
    <t>平潭综合实验区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</si>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</sst>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仿宋"/>
      <charset val="134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b/>
      <sz val="14"/>
      <color indexed="8"/>
      <name val="仿宋"/>
      <charset val="134"/>
    </font>
    <font>
      <sz val="14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6" fillId="22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24" fillId="22" borderId="11" applyNumberFormat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3" fillId="18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49" fontId="5" fillId="0" borderId="4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4"/>
  <sheetViews>
    <sheetView tabSelected="1" workbookViewId="0">
      <selection activeCell="E3" sqref="E3"/>
    </sheetView>
  </sheetViews>
  <sheetFormatPr defaultColWidth="9" defaultRowHeight="14.25" outlineLevelCol="4"/>
  <cols>
    <col min="1" max="1" width="12" customWidth="true"/>
    <col min="2" max="2" width="13.125" customWidth="true"/>
    <col min="3" max="3" width="22.8916666666667" customWidth="true"/>
    <col min="4" max="4" width="21.5" customWidth="true"/>
    <col min="5" max="5" width="17.625" style="2" customWidth="true"/>
  </cols>
  <sheetData>
    <row r="1" ht="24" customHeight="true" spans="1:1">
      <c r="A1" s="3" t="s">
        <v>0</v>
      </c>
    </row>
    <row r="2" ht="60" customHeight="true" spans="1:5">
      <c r="A2" s="4" t="s">
        <v>1</v>
      </c>
      <c r="B2" s="4"/>
      <c r="C2" s="4"/>
      <c r="D2" s="4"/>
      <c r="E2" s="4"/>
    </row>
    <row r="3" s="1" customFormat="true" ht="96" customHeight="true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="1" customFormat="true" ht="27" customHeight="true" spans="1:5">
      <c r="A4" s="7"/>
      <c r="B4" s="7"/>
      <c r="C4" s="6" t="s">
        <v>7</v>
      </c>
      <c r="D4" s="6" t="s">
        <v>8</v>
      </c>
      <c r="E4" s="6" t="s">
        <v>9</v>
      </c>
    </row>
    <row r="5" s="1" customFormat="true" ht="36" customHeight="true" spans="1:5">
      <c r="A5" s="8" t="s">
        <v>10</v>
      </c>
      <c r="B5" s="9">
        <v>19</v>
      </c>
      <c r="C5" s="9">
        <v>3217.15</v>
      </c>
      <c r="D5" s="9">
        <v>1049.28</v>
      </c>
      <c r="E5" s="10">
        <f>D5-C5</f>
        <v>-2167.87</v>
      </c>
    </row>
    <row r="6" s="1" customFormat="true" ht="36" customHeight="true" spans="1:5">
      <c r="A6" s="8" t="s">
        <v>11</v>
      </c>
      <c r="B6" s="9">
        <v>16</v>
      </c>
      <c r="C6" s="9">
        <v>1259.73</v>
      </c>
      <c r="D6" s="9">
        <v>891</v>
      </c>
      <c r="E6" s="10">
        <f t="shared" ref="E6:E13" si="0">D6-C6</f>
        <v>-368.73</v>
      </c>
    </row>
    <row r="7" s="1" customFormat="true" ht="36" customHeight="true" spans="1:5">
      <c r="A7" s="8" t="s">
        <v>12</v>
      </c>
      <c r="B7" s="9">
        <v>25</v>
      </c>
      <c r="C7" s="9">
        <v>832.97</v>
      </c>
      <c r="D7" s="9">
        <v>1306</v>
      </c>
      <c r="E7" s="10">
        <f t="shared" si="0"/>
        <v>473.03</v>
      </c>
    </row>
    <row r="8" s="1" customFormat="true" ht="36" customHeight="true" spans="1:5">
      <c r="A8" s="8" t="s">
        <v>13</v>
      </c>
      <c r="B8" s="9">
        <v>25</v>
      </c>
      <c r="C8" s="9">
        <v>968.1</v>
      </c>
      <c r="D8" s="9">
        <v>1174.99</v>
      </c>
      <c r="E8" s="10">
        <f t="shared" si="0"/>
        <v>206.89</v>
      </c>
    </row>
    <row r="9" s="1" customFormat="true" ht="36" customHeight="true" spans="1:5">
      <c r="A9" s="8" t="s">
        <v>14</v>
      </c>
      <c r="B9" s="9">
        <v>7</v>
      </c>
      <c r="C9" s="9">
        <v>662.09</v>
      </c>
      <c r="D9" s="9">
        <v>525</v>
      </c>
      <c r="E9" s="10">
        <f t="shared" si="0"/>
        <v>-137.09</v>
      </c>
    </row>
    <row r="10" s="1" customFormat="true" ht="36" customHeight="true" spans="1:5">
      <c r="A10" s="8" t="s">
        <v>15</v>
      </c>
      <c r="B10" s="9">
        <v>11</v>
      </c>
      <c r="C10" s="9">
        <v>1356.47</v>
      </c>
      <c r="D10" s="9">
        <v>535</v>
      </c>
      <c r="E10" s="10">
        <f t="shared" si="0"/>
        <v>-821.47</v>
      </c>
    </row>
    <row r="11" s="1" customFormat="true" ht="36" customHeight="true" spans="1:5">
      <c r="A11" s="8" t="s">
        <v>16</v>
      </c>
      <c r="B11" s="9">
        <v>5</v>
      </c>
      <c r="C11" s="9">
        <v>1482.05</v>
      </c>
      <c r="D11" s="9">
        <v>270</v>
      </c>
      <c r="E11" s="10">
        <f t="shared" si="0"/>
        <v>-1212.05</v>
      </c>
    </row>
    <row r="12" s="1" customFormat="true" ht="36" customHeight="true" spans="1:5">
      <c r="A12" s="8" t="s">
        <v>17</v>
      </c>
      <c r="B12" s="9">
        <v>11</v>
      </c>
      <c r="C12" s="9">
        <v>1655.25</v>
      </c>
      <c r="D12" s="9">
        <v>396</v>
      </c>
      <c r="E12" s="10">
        <f t="shared" si="0"/>
        <v>-1259.25</v>
      </c>
    </row>
    <row r="13" s="1" customFormat="true" ht="45" customHeight="true" spans="1:5">
      <c r="A13" s="8" t="s">
        <v>18</v>
      </c>
      <c r="B13" s="9">
        <v>1</v>
      </c>
      <c r="C13" s="9">
        <v>45.85</v>
      </c>
      <c r="D13" s="9">
        <v>80</v>
      </c>
      <c r="E13" s="10">
        <f t="shared" si="0"/>
        <v>34.15</v>
      </c>
    </row>
    <row r="14" s="1" customFormat="true" ht="39.95" customHeight="true" spans="1:5">
      <c r="A14" s="6" t="s">
        <v>19</v>
      </c>
      <c r="B14" s="6">
        <f>SUM(B5:B13)</f>
        <v>120</v>
      </c>
      <c r="C14" s="6">
        <f>SUM(C5:C13)</f>
        <v>11479.66</v>
      </c>
      <c r="D14" s="6">
        <f>SUM(D5:D13)</f>
        <v>6227.27</v>
      </c>
      <c r="E14" s="6">
        <f>SUM(E5:E13)</f>
        <v>-5252.39</v>
      </c>
    </row>
  </sheetData>
  <mergeCells count="3">
    <mergeCell ref="A2:E2"/>
    <mergeCell ref="A3:A4"/>
    <mergeCell ref="B3:B4"/>
  </mergeCells>
  <pageMargins left="0.786805555555556" right="0.708333333333333" top="0.944444444444444" bottom="0.747916666666667" header="0.511805555555556" footer="0.432638888888889"/>
  <pageSetup paperSize="9" firstPageNumber="3" fitToHeight="0" orientation="portrait" useFirstPageNumber="true" horizontalDpi="600"/>
  <headerFooter differentOddEven="1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陈锋</cp:lastModifiedBy>
  <dcterms:created xsi:type="dcterms:W3CDTF">2021-10-29T06:40:00Z</dcterms:created>
  <cp:lastPrinted>2023-04-22T10:50:00Z</cp:lastPrinted>
  <dcterms:modified xsi:type="dcterms:W3CDTF">2023-12-28T22:46:48Z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1B996FFF2DC14EAEB0CECE07103BE9E8</vt:lpwstr>
  </property>
</Properties>
</file>