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80" windowHeight="9600"/>
  </bookViews>
  <sheets>
    <sheet name="附件1" sheetId="1" r:id="rId1"/>
  </sheets>
  <definedNames>
    <definedName name="_xlnm.Print_Titles" localSheetId="0">附件1!$3:$4</definedName>
  </definedNames>
  <calcPr calcId="144525" concurrentCalc="0"/>
</workbook>
</file>

<file path=xl/sharedStrings.xml><?xml version="1.0" encoding="utf-8"?>
<sst xmlns="http://schemas.openxmlformats.org/spreadsheetml/2006/main" count="46">
  <si>
    <t>附件2</t>
  </si>
  <si>
    <t>2021年福建省科技项目计划与经费表(市属单位重大专项结转)</t>
  </si>
  <si>
    <t>序号</t>
  </si>
  <si>
    <t>项目编号</t>
  </si>
  <si>
    <t>项目名称</t>
  </si>
  <si>
    <t>项目类型</t>
  </si>
  <si>
    <t>归属专项名称</t>
  </si>
  <si>
    <t>起止年限</t>
  </si>
  <si>
    <t>主管单位</t>
  </si>
  <si>
    <t>承担单位</t>
  </si>
  <si>
    <t>负责人</t>
  </si>
  <si>
    <t>总投资</t>
  </si>
  <si>
    <t>经费（万元）</t>
  </si>
  <si>
    <t/>
  </si>
  <si>
    <t>当年</t>
  </si>
  <si>
    <t>支出功能分类科目</t>
  </si>
  <si>
    <t>计划补助金额</t>
  </si>
  <si>
    <t>已拨累计</t>
  </si>
  <si>
    <t>本次拨付</t>
  </si>
  <si>
    <t>2020HZ06019</t>
  </si>
  <si>
    <t>轻量化、高强度、高模量增韧聚丙烯共聚物的产业化研究</t>
  </si>
  <si>
    <t>重大专项专题项目</t>
  </si>
  <si>
    <t>新材料</t>
  </si>
  <si>
    <t>2020/2023</t>
  </si>
  <si>
    <t>泉州师范学院</t>
  </si>
  <si>
    <t>泉州师范学院化工与材料学院（化学与生命科学学院）；福建联合石油化工有限公司；天津大学；福建师范大学泉港石化研究院；中国科学院长春应用化学研究所</t>
  </si>
  <si>
    <t>罗水源</t>
  </si>
  <si>
    <t>2020HZ020020</t>
  </si>
  <si>
    <t>基于机器视觉的AI测量技术研发</t>
  </si>
  <si>
    <t>人工智能关键技术研发与应用</t>
  </si>
  <si>
    <t>鼓楼区发改（科技）局</t>
  </si>
  <si>
    <t>福建汇川物联网技术科技股份有限公司；闽江学院；福建省交通建设工程监理咨询有限公司</t>
  </si>
  <si>
    <t>郑文</t>
  </si>
  <si>
    <t>2020HZ06021</t>
  </si>
  <si>
    <t>高强韧碳化硼增强铝复合材料研制及产业化</t>
  </si>
  <si>
    <t>2020/2022</t>
  </si>
  <si>
    <t>闽侯县发改（科技）局</t>
  </si>
  <si>
    <t>福建祥鑫股份有限公司；哈尔滨工业大学</t>
  </si>
  <si>
    <t>冯永平</t>
  </si>
  <si>
    <t>2020YZ017022</t>
  </si>
  <si>
    <t>建筑固废精细化分拣及原级资源化关键技术产业化研究</t>
  </si>
  <si>
    <t>资源综合与循环利用技术</t>
  </si>
  <si>
    <t>丰泽区工业信息化和科技局</t>
  </si>
  <si>
    <t>福建南方路面机械股份有限公司；华侨大学机电及自动化学院</t>
  </si>
  <si>
    <t>黄文景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</si>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</sst>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8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tabSelected="1" workbookViewId="0">
      <selection activeCell="M5" sqref="M5:M8"/>
    </sheetView>
  </sheetViews>
  <sheetFormatPr defaultColWidth="9" defaultRowHeight="14.4"/>
  <cols>
    <col min="1" max="1" width="4.5" customWidth="1"/>
    <col min="2" max="2" width="6.25" customWidth="1"/>
    <col min="3" max="3" width="16.1296296296296" customWidth="1"/>
    <col min="4" max="4" width="7.37962962962963" customWidth="1"/>
    <col min="5" max="5" width="8.12962962962963" customWidth="1"/>
    <col min="6" max="6" width="5.25" customWidth="1"/>
    <col min="7" max="7" width="7.75" customWidth="1"/>
    <col min="8" max="8" width="23.75" customWidth="1"/>
    <col min="9" max="9" width="5.5" customWidth="1"/>
    <col min="10" max="10" width="6.25" customWidth="1"/>
    <col min="11" max="11" width="6.75" customWidth="1"/>
    <col min="12" max="12" width="7.25" customWidth="1"/>
    <col min="13" max="13" width="5.12962962962963" customWidth="1"/>
    <col min="14" max="14" width="7.62962962962963" customWidth="1"/>
  </cols>
  <sheetData>
    <row r="1" spans="1:2">
      <c r="A1" s="1" t="s">
        <v>0</v>
      </c>
      <c r="B1" s="1"/>
    </row>
    <row r="2" ht="33.75" customHeight="1" spans="1:1">
      <c r="A2" s="2" t="s">
        <v>1</v>
      </c>
    </row>
    <row r="3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5" t="s">
        <v>15</v>
      </c>
    </row>
    <row r="4" ht="21.6" spans="1:14">
      <c r="A4" s="3" t="s">
        <v>13</v>
      </c>
      <c r="B4" s="3" t="s">
        <v>13</v>
      </c>
      <c r="C4" s="3" t="s">
        <v>13</v>
      </c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3" t="s">
        <v>13</v>
      </c>
      <c r="K4" s="3" t="s">
        <v>16</v>
      </c>
      <c r="L4" s="3" t="s">
        <v>17</v>
      </c>
      <c r="M4" s="3" t="s">
        <v>18</v>
      </c>
      <c r="N4" s="5" t="s">
        <v>13</v>
      </c>
    </row>
    <row r="5" ht="95.25" customHeight="1" spans="1:14">
      <c r="A5" s="3">
        <v>1</v>
      </c>
      <c r="B5" s="4" t="s">
        <v>19</v>
      </c>
      <c r="C5" s="3" t="s">
        <v>20</v>
      </c>
      <c r="D5" s="4" t="s">
        <v>21</v>
      </c>
      <c r="E5" s="4" t="s">
        <v>22</v>
      </c>
      <c r="F5" s="3" t="s">
        <v>23</v>
      </c>
      <c r="G5" s="4" t="s">
        <v>24</v>
      </c>
      <c r="H5" s="4" t="s">
        <v>25</v>
      </c>
      <c r="I5" s="4" t="s">
        <v>26</v>
      </c>
      <c r="J5" s="3">
        <v>500</v>
      </c>
      <c r="K5" s="3">
        <v>500</v>
      </c>
      <c r="L5" s="3">
        <v>150</v>
      </c>
      <c r="M5" s="3">
        <v>66</v>
      </c>
      <c r="N5" s="3">
        <v>2060901</v>
      </c>
    </row>
    <row r="6" ht="61.5" customHeight="1" spans="1:14">
      <c r="A6" s="3">
        <v>2</v>
      </c>
      <c r="B6" s="4" t="s">
        <v>27</v>
      </c>
      <c r="C6" s="3" t="s">
        <v>28</v>
      </c>
      <c r="D6" s="4" t="s">
        <v>21</v>
      </c>
      <c r="E6" s="4" t="s">
        <v>29</v>
      </c>
      <c r="F6" s="3" t="s">
        <v>23</v>
      </c>
      <c r="G6" s="4" t="s">
        <v>30</v>
      </c>
      <c r="H6" s="4" t="s">
        <v>31</v>
      </c>
      <c r="I6" s="4" t="s">
        <v>32</v>
      </c>
      <c r="J6" s="3">
        <v>2300</v>
      </c>
      <c r="K6" s="3">
        <v>500</v>
      </c>
      <c r="L6" s="3">
        <v>150</v>
      </c>
      <c r="M6" s="3">
        <v>66</v>
      </c>
      <c r="N6" s="3">
        <v>2060901</v>
      </c>
    </row>
    <row r="7" ht="49.5" customHeight="1" spans="1:14">
      <c r="A7" s="3">
        <v>3</v>
      </c>
      <c r="B7" s="4" t="s">
        <v>33</v>
      </c>
      <c r="C7" s="3" t="s">
        <v>34</v>
      </c>
      <c r="D7" s="4" t="s">
        <v>21</v>
      </c>
      <c r="E7" s="4" t="s">
        <v>22</v>
      </c>
      <c r="F7" s="3" t="s">
        <v>35</v>
      </c>
      <c r="G7" s="4" t="s">
        <v>36</v>
      </c>
      <c r="H7" s="4" t="s">
        <v>37</v>
      </c>
      <c r="I7" s="4" t="s">
        <v>38</v>
      </c>
      <c r="J7" s="3">
        <v>800</v>
      </c>
      <c r="K7" s="3">
        <v>400</v>
      </c>
      <c r="L7" s="3">
        <v>120</v>
      </c>
      <c r="M7" s="3">
        <v>53</v>
      </c>
      <c r="N7" s="3">
        <v>2060901</v>
      </c>
    </row>
    <row r="8" ht="50.25" customHeight="1" spans="1:14">
      <c r="A8" s="3">
        <v>4</v>
      </c>
      <c r="B8" s="4" t="s">
        <v>39</v>
      </c>
      <c r="C8" s="3" t="s">
        <v>40</v>
      </c>
      <c r="D8" s="4" t="s">
        <v>21</v>
      </c>
      <c r="E8" s="4" t="s">
        <v>41</v>
      </c>
      <c r="F8" s="3" t="s">
        <v>23</v>
      </c>
      <c r="G8" s="4" t="s">
        <v>42</v>
      </c>
      <c r="H8" s="4" t="s">
        <v>43</v>
      </c>
      <c r="I8" s="4" t="s">
        <v>44</v>
      </c>
      <c r="J8" s="3">
        <v>2000</v>
      </c>
      <c r="K8" s="3">
        <v>500</v>
      </c>
      <c r="L8" s="3">
        <v>150</v>
      </c>
      <c r="M8" s="3">
        <v>66</v>
      </c>
      <c r="N8" s="3">
        <v>2060901</v>
      </c>
    </row>
    <row r="9" ht="27.75" customHeight="1" spans="1:14">
      <c r="A9" s="3" t="s">
        <v>45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>
        <f t="shared" ref="J9:M9" si="0">SUM(J5:J8)</f>
        <v>5600</v>
      </c>
      <c r="K9" s="3">
        <f t="shared" si="0"/>
        <v>1900</v>
      </c>
      <c r="L9" s="3">
        <f t="shared" si="0"/>
        <v>570</v>
      </c>
      <c r="M9" s="3">
        <f t="shared" si="0"/>
        <v>251</v>
      </c>
      <c r="N9" s="3" t="s">
        <v>13</v>
      </c>
    </row>
  </sheetData>
  <mergeCells count="15">
    <mergeCell ref="A1:B1"/>
    <mergeCell ref="A2:N2"/>
    <mergeCell ref="K3:M3"/>
    <mergeCell ref="A9:I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LXH</cp:lastModifiedBy>
  <dcterms:created xsi:type="dcterms:W3CDTF">2021-05-17T01:52:00Z</dcterms:created>
  <cp:lastPrinted>2021-12-09T08:05:00Z</cp:lastPrinted>
  <dcterms:modified xsi:type="dcterms:W3CDTF">2021-12-15T01:49:42Z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