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附件" sheetId="3" r:id="rId1"/>
  </sheets>
  <definedNames>
    <definedName name="_xlnm.Print_Titles" localSheetId="0">附件!$3:$3</definedName>
  </definedNames>
  <calcPr calcId="144525"/>
</workbook>
</file>

<file path=xl/sharedStrings.xml><?xml version="1.0" encoding="utf-8"?>
<sst xmlns="http://schemas.openxmlformats.org/spreadsheetml/2006/main" count="235" uniqueCount="132">
  <si>
    <t>附件</t>
  </si>
  <si>
    <t>2024年福建省中科院STS项目计划表（厦门地区）</t>
  </si>
  <si>
    <t>序号</t>
  </si>
  <si>
    <t>项目编号</t>
  </si>
  <si>
    <t>项目名称</t>
  </si>
  <si>
    <t>项目类型</t>
  </si>
  <si>
    <t>起止年限</t>
  </si>
  <si>
    <t>主管部门</t>
  </si>
  <si>
    <t>牵头单位</t>
  </si>
  <si>
    <t>合作单位</t>
  </si>
  <si>
    <t>负责人</t>
  </si>
  <si>
    <t>总投资</t>
  </si>
  <si>
    <t>资助经费（万元）</t>
  </si>
  <si>
    <t>科目编码</t>
  </si>
  <si>
    <t>备注</t>
  </si>
  <si>
    <t>1</t>
  </si>
  <si>
    <t>2024T3068</t>
  </si>
  <si>
    <t>静电纺微纳纤维高温过滤材料研发</t>
  </si>
  <si>
    <t>STS项目</t>
  </si>
  <si>
    <t>2024/2027</t>
  </si>
  <si>
    <t>厦门市科学技术局</t>
  </si>
  <si>
    <t>厦门中创环保科技股份有限公司</t>
  </si>
  <si>
    <t>中国科学院城市环境研究所</t>
  </si>
  <si>
    <t>郑智宏</t>
  </si>
  <si>
    <t>2060404</t>
  </si>
  <si>
    <t>项目经费由厦门市科技局负责</t>
  </si>
  <si>
    <t>2</t>
  </si>
  <si>
    <t>2024T3069</t>
  </si>
  <si>
    <t>生物基拉伸缠绕膜的技术开发</t>
  </si>
  <si>
    <t>厦门聚富塑胶制品有限公司</t>
  </si>
  <si>
    <t>中国科学院长春应用化学研究所</t>
  </si>
  <si>
    <t>陈建朝</t>
  </si>
  <si>
    <t>3</t>
  </si>
  <si>
    <t>2024T3070</t>
  </si>
  <si>
    <t>适用于高功率LED照明灯的电子封装材料的研发</t>
  </si>
  <si>
    <t>2024/2026</t>
  </si>
  <si>
    <t>厦门立达信数字教育科技有限公司</t>
  </si>
  <si>
    <t>厦门稀土材料研究所；厦门理工学院</t>
  </si>
  <si>
    <t>马永墩</t>
  </si>
  <si>
    <t>4</t>
  </si>
  <si>
    <t>2024T3071</t>
  </si>
  <si>
    <t>高性能红外光电探测器组件的研发</t>
  </si>
  <si>
    <t>厦门彼格科技有限公司</t>
  </si>
  <si>
    <t>中国科学院大连化学物理研究所；厦门稀土材料研究所</t>
  </si>
  <si>
    <t>郭亚池</t>
  </si>
  <si>
    <t>5</t>
  </si>
  <si>
    <t>2024T3072</t>
  </si>
  <si>
    <t>厌氧复合功能材料的研发及其在城市厨余垃圾厌氧发酵工艺中的应用</t>
  </si>
  <si>
    <t>厦门市政环能股份有限公司</t>
  </si>
  <si>
    <t>王海滨</t>
  </si>
  <si>
    <t>6</t>
  </si>
  <si>
    <t>2024T3073</t>
  </si>
  <si>
    <t>一种调控肠道菌群的膳食硒产品毒理研究及工艺开发</t>
  </si>
  <si>
    <t>厦门承葛生物科技有限公司</t>
  </si>
  <si>
    <t>厦门稀土材料研究所</t>
  </si>
  <si>
    <t>张帮周</t>
  </si>
  <si>
    <t>7</t>
  </si>
  <si>
    <t>2024T3074</t>
  </si>
  <si>
    <t>面向5G应用需求的低介电损耗高导热聚合物基复合材料的开发及产业化</t>
  </si>
  <si>
    <t>金旸（厦门）新材料科技有限公司</t>
  </si>
  <si>
    <t>中国科学院福建物质结构研究所</t>
  </si>
  <si>
    <t>刁雪峰</t>
  </si>
  <si>
    <t>8</t>
  </si>
  <si>
    <t>2024T3075</t>
  </si>
  <si>
    <t>新型氟化科琴黑材料研制及应用开发</t>
  </si>
  <si>
    <t>厦门中科希弗科技有限公司</t>
  </si>
  <si>
    <t>周晓伟</t>
  </si>
  <si>
    <t>9</t>
  </si>
  <si>
    <t>2024T3076</t>
  </si>
  <si>
    <t>基于石墨烯的新型高密度碳材料开发</t>
  </si>
  <si>
    <t>厦门凯纳石墨烯技术股份有限公司</t>
  </si>
  <si>
    <t>赵立平</t>
  </si>
  <si>
    <t>10</t>
  </si>
  <si>
    <t>2024T3077</t>
  </si>
  <si>
    <t>基于心电实时数据ai康复功率车超融合系统研发与应用</t>
  </si>
  <si>
    <t>厦门市盛迅信息技术股份有限公司</t>
  </si>
  <si>
    <t>中国科学院苏州生物医学工程技术研究所；厦门大学附属心血管病医院（厦门市心脏中心）；厦门航科创新科技有限公司</t>
  </si>
  <si>
    <t>李琦</t>
  </si>
  <si>
    <t>11</t>
  </si>
  <si>
    <t>2024T3078</t>
  </si>
  <si>
    <t>氨基酸-多糖-铜螯合物的研发及其在动物养殖中的应用</t>
  </si>
  <si>
    <t>2024/2025</t>
  </si>
  <si>
    <t>中鲨动物保健品（厦门）有限公司</t>
  </si>
  <si>
    <t>高炳辉</t>
  </si>
  <si>
    <t>12</t>
  </si>
  <si>
    <t>2024T3079</t>
  </si>
  <si>
    <t>基于AI及机器视觉技术的智能涂装系统</t>
  </si>
  <si>
    <t>安捷睿（厦门）机器人有限公司</t>
  </si>
  <si>
    <t>泉州装备制造研究所</t>
  </si>
  <si>
    <t>郭宜煌</t>
  </si>
  <si>
    <t>13</t>
  </si>
  <si>
    <t>2024T3080</t>
  </si>
  <si>
    <t>微纳高光谱载荷研制</t>
  </si>
  <si>
    <t>厦门天卫科技有限公司</t>
  </si>
  <si>
    <t>中国科学院长春光学精密机械与物理研究所</t>
  </si>
  <si>
    <t>游琴</t>
  </si>
  <si>
    <t>14</t>
  </si>
  <si>
    <t>2024T3081</t>
  </si>
  <si>
    <t>整鞋成型机器人自动喷胶三维测量及离线编程系统</t>
  </si>
  <si>
    <t>厦门海豚智造装备有限公司</t>
  </si>
  <si>
    <t>中国科学院沈阳自动化研究所</t>
  </si>
  <si>
    <t>丁方雅</t>
  </si>
  <si>
    <t>15</t>
  </si>
  <si>
    <t>2024T3082</t>
  </si>
  <si>
    <t>商用卫星三结太阳电池的研发</t>
  </si>
  <si>
    <t>厦门银科启瑞半导体科技有限公司</t>
  </si>
  <si>
    <t>王玉</t>
  </si>
  <si>
    <t>16</t>
  </si>
  <si>
    <t>2024T3083</t>
  </si>
  <si>
    <t>润滑油脂轴承寿命测试试验机的开发与应用研究</t>
  </si>
  <si>
    <t>厦门天机自动化有限公司</t>
  </si>
  <si>
    <t>中国科学院上海高等研究院</t>
  </si>
  <si>
    <t>李久盛</t>
  </si>
  <si>
    <t>17</t>
  </si>
  <si>
    <t>2024T3084</t>
  </si>
  <si>
    <t>高导热高强度氮化硅陶瓷基板的关键制备技术研究</t>
  </si>
  <si>
    <t>厦门新瓷材料科技有限公司</t>
  </si>
  <si>
    <t>罗仁峰</t>
  </si>
  <si>
    <t>18</t>
  </si>
  <si>
    <t>2024T3085</t>
  </si>
  <si>
    <t>交通环境智能传感器与评估技术</t>
  </si>
  <si>
    <t>厦门合数科技有限公司</t>
  </si>
  <si>
    <t>中国科学院城市环境研究所；厦门智涵信息科技有限公司</t>
  </si>
  <si>
    <t>吴天德</t>
  </si>
  <si>
    <t>19</t>
  </si>
  <si>
    <t>2024T3086</t>
  </si>
  <si>
    <t>高效低噪智能新风系统研制及产业化</t>
  </si>
  <si>
    <t>厦门狄耐克环境智能科技有限公司</t>
  </si>
  <si>
    <t>泉州装备制造研究所；厦门狄耐克智能科技股份有限公司</t>
  </si>
  <si>
    <t>陈平</t>
  </si>
  <si>
    <t>合计</t>
  </si>
  <si>
    <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</si>
</sst>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6">
    <font>
      <sz val="11"/>
      <color indexed="8"/>
      <name val="宋体"/>
      <charset val="134"/>
      <scheme val="minor"/>
    </font>
    <font>
      <b/>
      <sz val="11"/>
      <color indexed="8"/>
      <name val="宋体"/>
      <charset val="134"/>
      <scheme val="minor"/>
    </font>
    <font>
      <sz val="16"/>
      <color indexed="8"/>
      <name val="黑体"/>
      <charset val="134"/>
    </font>
    <font>
      <sz val="20"/>
      <color indexed="8"/>
      <name val="方正小标宋简体"/>
      <charset val="134"/>
    </font>
    <font>
      <b/>
      <sz val="9"/>
      <color indexed="8"/>
      <name val="宋体"/>
      <charset val="134"/>
    </font>
    <font>
      <sz val="9"/>
      <color indexed="8"/>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sz val="11"/>
      <color rgb="FF9C6500"/>
      <name val="宋体"/>
      <charset val="0"/>
      <scheme val="minor"/>
    </font>
    <font>
      <b/>
      <sz val="13"/>
      <color theme="3"/>
      <name val="宋体"/>
      <charset val="134"/>
      <scheme val="minor"/>
    </font>
    <font>
      <i/>
      <sz val="11"/>
      <color rgb="FF7F7F7F"/>
      <name val="宋体"/>
      <charset val="0"/>
      <scheme val="minor"/>
    </font>
    <font>
      <b/>
      <sz val="15"/>
      <color theme="3"/>
      <name val="宋体"/>
      <charset val="134"/>
      <scheme val="minor"/>
    </font>
    <font>
      <u/>
      <sz val="11"/>
      <color rgb="FF0000FF"/>
      <name val="宋体"/>
      <charset val="0"/>
      <scheme val="minor"/>
    </font>
    <font>
      <b/>
      <sz val="11"/>
      <color theme="1"/>
      <name val="宋体"/>
      <charset val="0"/>
      <scheme val="minor"/>
    </font>
    <font>
      <b/>
      <sz val="11"/>
      <color rgb="FFFFFFFF"/>
      <name val="宋体"/>
      <charset val="0"/>
      <scheme val="minor"/>
    </font>
    <font>
      <sz val="11"/>
      <color rgb="FFFF0000"/>
      <name val="宋体"/>
      <charset val="0"/>
      <scheme val="minor"/>
    </font>
    <font>
      <u/>
      <sz val="11"/>
      <color rgb="FF800080"/>
      <name val="宋体"/>
      <charset val="0"/>
      <scheme val="minor"/>
    </font>
    <font>
      <b/>
      <sz val="11"/>
      <color rgb="FFFA7D00"/>
      <name val="宋体"/>
      <charset val="0"/>
      <scheme val="minor"/>
    </font>
    <font>
      <b/>
      <sz val="11"/>
      <color rgb="FF3F3F3F"/>
      <name val="宋体"/>
      <charset val="0"/>
      <scheme val="minor"/>
    </font>
    <font>
      <sz val="11"/>
      <color rgb="FF3F3F76"/>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5"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9"/>
        <bgColor indexed="64"/>
      </patternFill>
    </fill>
    <fill>
      <patternFill patternType="solid">
        <fgColor theme="6"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7"/>
        <bgColor indexed="64"/>
      </patternFill>
    </fill>
    <fill>
      <patternFill patternType="solid">
        <fgColor theme="6"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7" fillId="15"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9" fillId="0" borderId="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8" fillId="0" borderId="6" applyNumberFormat="false" applyFill="false" applyAlignment="false" applyProtection="false">
      <alignment vertical="center"/>
    </xf>
    <xf numFmtId="9" fontId="12" fillId="0" borderId="0" applyFont="false" applyFill="false" applyBorder="false" applyAlignment="false" applyProtection="false">
      <alignment vertical="center"/>
    </xf>
    <xf numFmtId="43" fontId="12" fillId="0" borderId="0" applyFont="false" applyFill="false" applyBorder="false" applyAlignment="false" applyProtection="false">
      <alignment vertical="center"/>
    </xf>
    <xf numFmtId="0" fontId="14" fillId="0" borderId="4" applyNumberFormat="false" applyFill="false" applyAlignment="false" applyProtection="false">
      <alignment vertical="center"/>
    </xf>
    <xf numFmtId="42" fontId="12" fillId="0" borderId="0" applyFont="false" applyFill="false" applyBorder="false" applyAlignment="false" applyProtection="false">
      <alignment vertical="center"/>
    </xf>
    <xf numFmtId="0" fontId="6" fillId="13"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7" fillId="28"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16" fillId="0" borderId="4"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7" fillId="26"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0" fontId="7" fillId="16" borderId="0" applyNumberFormat="false" applyBorder="false" applyAlignment="false" applyProtection="false">
      <alignment vertical="center"/>
    </xf>
    <xf numFmtId="0" fontId="22" fillId="24" borderId="8" applyNumberFormat="false" applyAlignment="false" applyProtection="false">
      <alignment vertical="center"/>
    </xf>
    <xf numFmtId="0" fontId="21" fillId="0" borderId="0" applyNumberFormat="false" applyFill="false" applyBorder="false" applyAlignment="false" applyProtection="false">
      <alignment vertical="center"/>
    </xf>
    <xf numFmtId="41" fontId="12" fillId="0" borderId="0" applyFont="false" applyFill="false" applyBorder="false" applyAlignment="false" applyProtection="false">
      <alignment vertical="center"/>
    </xf>
    <xf numFmtId="0" fontId="6" fillId="31"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24" fillId="30" borderId="8" applyNumberFormat="false" applyAlignment="false" applyProtection="false">
      <alignment vertical="center"/>
    </xf>
    <xf numFmtId="0" fontId="23" fillId="24" borderId="9" applyNumberFormat="false" applyAlignment="false" applyProtection="false">
      <alignment vertical="center"/>
    </xf>
    <xf numFmtId="0" fontId="19" fillId="20" borderId="7" applyNumberFormat="false" applyAlignment="false" applyProtection="false">
      <alignment vertical="center"/>
    </xf>
    <xf numFmtId="0" fontId="25" fillId="0" borderId="10" applyNumberFormat="false" applyFill="false" applyAlignment="false" applyProtection="false">
      <alignment vertical="center"/>
    </xf>
    <xf numFmtId="0" fontId="6" fillId="14"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12" fillId="10" borderId="3"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8"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7"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2">
    <xf numFmtId="0" fontId="0" fillId="0" borderId="0" xfId="0" applyFont="true">
      <alignment vertical="center"/>
    </xf>
    <xf numFmtId="0" fontId="1" fillId="0" borderId="0" xfId="0" applyFont="true">
      <alignment vertical="center"/>
    </xf>
    <xf numFmtId="0" fontId="0" fillId="0" borderId="0" xfId="0" applyFont="true" applyAlignment="true">
      <alignment horizontal="center" vertical="center"/>
    </xf>
    <xf numFmtId="0" fontId="2" fillId="0" borderId="0" xfId="0" applyFont="true" applyAlignment="true">
      <alignment horizontal="left" vertical="center" wrapText="true"/>
    </xf>
    <xf numFmtId="0" fontId="3" fillId="0" borderId="0" xfId="0" applyFont="true" applyAlignment="true">
      <alignment horizontal="center" vertical="center" wrapText="true"/>
    </xf>
    <xf numFmtId="0" fontId="3" fillId="0" borderId="0" xfId="0" applyFont="true" applyAlignment="true">
      <alignment horizontal="center" vertical="center"/>
    </xf>
    <xf numFmtId="0" fontId="3" fillId="0" borderId="0" xfId="0" applyFont="true">
      <alignment vertical="center"/>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5" fillId="0" borderId="1" xfId="0" applyFont="true" applyBorder="true" applyAlignment="true">
      <alignment horizontal="left" vertical="center" wrapText="true"/>
    </xf>
    <xf numFmtId="0" fontId="4" fillId="0" borderId="2" xfId="0" applyFont="true" applyBorder="true" applyAlignment="true">
      <alignment horizontal="center" vertical="center" wrapText="true"/>
    </xf>
    <xf numFmtId="0" fontId="5" fillId="0" borderId="1" xfId="0" applyNumberFormat="true" applyFont="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3"/>
  <sheetViews>
    <sheetView tabSelected="1" view="pageBreakPreview" zoomScaleNormal="100" zoomScaleSheetLayoutView="100" workbookViewId="0">
      <selection activeCell="A2" sqref="A2:M2"/>
    </sheetView>
  </sheetViews>
  <sheetFormatPr defaultColWidth="9" defaultRowHeight="13.5"/>
  <cols>
    <col min="1" max="1" width="4.875" customWidth="true"/>
    <col min="2" max="2" width="8.875" style="2" customWidth="true"/>
    <col min="3" max="3" width="19.15" customWidth="true"/>
    <col min="4" max="4" width="8.25" style="2" customWidth="true"/>
    <col min="5" max="5" width="9.25" customWidth="true"/>
    <col min="6" max="6" width="13.75" style="2" customWidth="true"/>
    <col min="7" max="7" width="14.5" customWidth="true"/>
    <col min="8" max="8" width="15.75" customWidth="true"/>
    <col min="9" max="9" width="8.28333333333333" style="2" customWidth="true"/>
    <col min="10" max="11" width="7.5" customWidth="true"/>
    <col min="12" max="12" width="8.375" customWidth="true"/>
    <col min="13" max="13" width="13.375" customWidth="true"/>
  </cols>
  <sheetData>
    <row r="1" ht="33" customHeight="true" spans="1:2">
      <c r="A1" s="3" t="s">
        <v>0</v>
      </c>
      <c r="B1" s="3"/>
    </row>
    <row r="2" ht="37" customHeight="true" spans="1:13">
      <c r="A2" s="4" t="s">
        <v>1</v>
      </c>
      <c r="B2" s="5"/>
      <c r="C2" s="6"/>
      <c r="D2" s="5"/>
      <c r="E2" s="6"/>
      <c r="F2" s="5"/>
      <c r="G2" s="6"/>
      <c r="H2" s="6"/>
      <c r="I2" s="5"/>
      <c r="J2" s="6"/>
      <c r="K2" s="6"/>
      <c r="L2" s="6"/>
      <c r="M2" s="6"/>
    </row>
    <row r="3" s="1" customFormat="true" ht="35" customHeight="true" spans="1:13">
      <c r="A3" s="7" t="s">
        <v>2</v>
      </c>
      <c r="B3" s="7" t="s">
        <v>3</v>
      </c>
      <c r="C3" s="7" t="s">
        <v>4</v>
      </c>
      <c r="D3" s="7" t="s">
        <v>5</v>
      </c>
      <c r="E3" s="7" t="s">
        <v>6</v>
      </c>
      <c r="F3" s="7" t="s">
        <v>7</v>
      </c>
      <c r="G3" s="7" t="s">
        <v>8</v>
      </c>
      <c r="H3" s="7" t="s">
        <v>9</v>
      </c>
      <c r="I3" s="7" t="s">
        <v>10</v>
      </c>
      <c r="J3" s="7" t="s">
        <v>11</v>
      </c>
      <c r="K3" s="10" t="s">
        <v>12</v>
      </c>
      <c r="L3" s="7" t="s">
        <v>13</v>
      </c>
      <c r="M3" s="7" t="s">
        <v>14</v>
      </c>
    </row>
    <row r="4" ht="31" customHeight="true" spans="1:13">
      <c r="A4" s="8" t="s">
        <v>15</v>
      </c>
      <c r="B4" s="8" t="s">
        <v>16</v>
      </c>
      <c r="C4" s="9" t="s">
        <v>17</v>
      </c>
      <c r="D4" s="8" t="s">
        <v>18</v>
      </c>
      <c r="E4" s="8" t="s">
        <v>19</v>
      </c>
      <c r="F4" s="8" t="s">
        <v>20</v>
      </c>
      <c r="G4" s="8" t="s">
        <v>21</v>
      </c>
      <c r="H4" s="8" t="s">
        <v>22</v>
      </c>
      <c r="I4" s="8" t="s">
        <v>23</v>
      </c>
      <c r="J4" s="11">
        <v>400</v>
      </c>
      <c r="K4" s="8">
        <v>65</v>
      </c>
      <c r="L4" s="8" t="s">
        <v>24</v>
      </c>
      <c r="M4" s="8" t="s">
        <v>25</v>
      </c>
    </row>
    <row r="5" ht="30" customHeight="true" spans="1:13">
      <c r="A5" s="8" t="s">
        <v>26</v>
      </c>
      <c r="B5" s="8" t="s">
        <v>27</v>
      </c>
      <c r="C5" s="9" t="s">
        <v>28</v>
      </c>
      <c r="D5" s="8" t="s">
        <v>18</v>
      </c>
      <c r="E5" s="8" t="s">
        <v>19</v>
      </c>
      <c r="F5" s="8" t="s">
        <v>20</v>
      </c>
      <c r="G5" s="8" t="s">
        <v>29</v>
      </c>
      <c r="H5" s="8" t="s">
        <v>30</v>
      </c>
      <c r="I5" s="8" t="s">
        <v>31</v>
      </c>
      <c r="J5" s="11">
        <v>400</v>
      </c>
      <c r="K5" s="8">
        <v>65</v>
      </c>
      <c r="L5" s="8" t="s">
        <v>24</v>
      </c>
      <c r="M5" s="8" t="s">
        <v>25</v>
      </c>
    </row>
    <row r="6" ht="32" customHeight="true" spans="1:13">
      <c r="A6" s="8" t="s">
        <v>32</v>
      </c>
      <c r="B6" s="8" t="s">
        <v>33</v>
      </c>
      <c r="C6" s="9" t="s">
        <v>34</v>
      </c>
      <c r="D6" s="8" t="s">
        <v>18</v>
      </c>
      <c r="E6" s="8" t="s">
        <v>35</v>
      </c>
      <c r="F6" s="8" t="s">
        <v>20</v>
      </c>
      <c r="G6" s="8" t="s">
        <v>36</v>
      </c>
      <c r="H6" s="8" t="s">
        <v>37</v>
      </c>
      <c r="I6" s="8" t="s">
        <v>38</v>
      </c>
      <c r="J6" s="11">
        <v>200</v>
      </c>
      <c r="K6" s="8">
        <v>65</v>
      </c>
      <c r="L6" s="8" t="s">
        <v>24</v>
      </c>
      <c r="M6" s="8" t="s">
        <v>25</v>
      </c>
    </row>
    <row r="7" ht="42" customHeight="true" spans="1:13">
      <c r="A7" s="8" t="s">
        <v>39</v>
      </c>
      <c r="B7" s="8" t="s">
        <v>40</v>
      </c>
      <c r="C7" s="9" t="s">
        <v>41</v>
      </c>
      <c r="D7" s="8" t="s">
        <v>18</v>
      </c>
      <c r="E7" s="8" t="s">
        <v>35</v>
      </c>
      <c r="F7" s="8" t="s">
        <v>20</v>
      </c>
      <c r="G7" s="8" t="s">
        <v>42</v>
      </c>
      <c r="H7" s="8" t="s">
        <v>43</v>
      </c>
      <c r="I7" s="8" t="s">
        <v>44</v>
      </c>
      <c r="J7" s="11">
        <v>230</v>
      </c>
      <c r="K7" s="8">
        <v>40</v>
      </c>
      <c r="L7" s="8" t="s">
        <v>24</v>
      </c>
      <c r="M7" s="8" t="s">
        <v>25</v>
      </c>
    </row>
    <row r="8" ht="41" customHeight="true" spans="1:13">
      <c r="A8" s="8" t="s">
        <v>45</v>
      </c>
      <c r="B8" s="8" t="s">
        <v>46</v>
      </c>
      <c r="C8" s="9" t="s">
        <v>47</v>
      </c>
      <c r="D8" s="8" t="s">
        <v>18</v>
      </c>
      <c r="E8" s="8" t="s">
        <v>19</v>
      </c>
      <c r="F8" s="8" t="s">
        <v>20</v>
      </c>
      <c r="G8" s="8" t="s">
        <v>48</v>
      </c>
      <c r="H8" s="8" t="s">
        <v>22</v>
      </c>
      <c r="I8" s="8" t="s">
        <v>49</v>
      </c>
      <c r="J8" s="11">
        <v>180</v>
      </c>
      <c r="K8" s="8">
        <v>65</v>
      </c>
      <c r="L8" s="8" t="s">
        <v>24</v>
      </c>
      <c r="M8" s="8" t="s">
        <v>25</v>
      </c>
    </row>
    <row r="9" ht="35" customHeight="true" spans="1:13">
      <c r="A9" s="8" t="s">
        <v>50</v>
      </c>
      <c r="B9" s="8" t="s">
        <v>51</v>
      </c>
      <c r="C9" s="9" t="s">
        <v>52</v>
      </c>
      <c r="D9" s="8" t="s">
        <v>18</v>
      </c>
      <c r="E9" s="8" t="s">
        <v>35</v>
      </c>
      <c r="F9" s="8" t="s">
        <v>20</v>
      </c>
      <c r="G9" s="8" t="s">
        <v>53</v>
      </c>
      <c r="H9" s="8" t="s">
        <v>54</v>
      </c>
      <c r="I9" s="8" t="s">
        <v>55</v>
      </c>
      <c r="J9" s="11">
        <v>250</v>
      </c>
      <c r="K9" s="8">
        <v>65</v>
      </c>
      <c r="L9" s="8" t="s">
        <v>24</v>
      </c>
      <c r="M9" s="8" t="s">
        <v>25</v>
      </c>
    </row>
    <row r="10" ht="42" customHeight="true" spans="1:13">
      <c r="A10" s="8" t="s">
        <v>56</v>
      </c>
      <c r="B10" s="8" t="s">
        <v>57</v>
      </c>
      <c r="C10" s="9" t="s">
        <v>58</v>
      </c>
      <c r="D10" s="8" t="s">
        <v>18</v>
      </c>
      <c r="E10" s="8" t="s">
        <v>35</v>
      </c>
      <c r="F10" s="8" t="s">
        <v>20</v>
      </c>
      <c r="G10" s="8" t="s">
        <v>59</v>
      </c>
      <c r="H10" s="8" t="s">
        <v>60</v>
      </c>
      <c r="I10" s="8" t="s">
        <v>61</v>
      </c>
      <c r="J10" s="11">
        <v>400</v>
      </c>
      <c r="K10" s="8">
        <v>65</v>
      </c>
      <c r="L10" s="8" t="s">
        <v>24</v>
      </c>
      <c r="M10" s="8" t="s">
        <v>25</v>
      </c>
    </row>
    <row r="11" ht="28" customHeight="true" spans="1:13">
      <c r="A11" s="8" t="s">
        <v>62</v>
      </c>
      <c r="B11" s="8" t="s">
        <v>63</v>
      </c>
      <c r="C11" s="9" t="s">
        <v>64</v>
      </c>
      <c r="D11" s="8" t="s">
        <v>18</v>
      </c>
      <c r="E11" s="8" t="s">
        <v>35</v>
      </c>
      <c r="F11" s="8" t="s">
        <v>20</v>
      </c>
      <c r="G11" s="8" t="s">
        <v>65</v>
      </c>
      <c r="H11" s="8" t="s">
        <v>54</v>
      </c>
      <c r="I11" s="8" t="s">
        <v>66</v>
      </c>
      <c r="J11" s="11">
        <v>300</v>
      </c>
      <c r="K11" s="8">
        <v>65</v>
      </c>
      <c r="L11" s="8" t="s">
        <v>24</v>
      </c>
      <c r="M11" s="8" t="s">
        <v>25</v>
      </c>
    </row>
    <row r="12" ht="33" customHeight="true" spans="1:13">
      <c r="A12" s="8" t="s">
        <v>67</v>
      </c>
      <c r="B12" s="8" t="s">
        <v>68</v>
      </c>
      <c r="C12" s="9" t="s">
        <v>69</v>
      </c>
      <c r="D12" s="8" t="s">
        <v>18</v>
      </c>
      <c r="E12" s="8" t="s">
        <v>19</v>
      </c>
      <c r="F12" s="8" t="s">
        <v>20</v>
      </c>
      <c r="G12" s="8" t="s">
        <v>70</v>
      </c>
      <c r="H12" s="8" t="s">
        <v>54</v>
      </c>
      <c r="I12" s="8" t="s">
        <v>71</v>
      </c>
      <c r="J12" s="11">
        <v>900</v>
      </c>
      <c r="K12" s="8">
        <v>300</v>
      </c>
      <c r="L12" s="8" t="s">
        <v>24</v>
      </c>
      <c r="M12" s="8" t="s">
        <v>25</v>
      </c>
    </row>
    <row r="13" ht="73" customHeight="true" spans="1:13">
      <c r="A13" s="8" t="s">
        <v>72</v>
      </c>
      <c r="B13" s="8" t="s">
        <v>73</v>
      </c>
      <c r="C13" s="9" t="s">
        <v>74</v>
      </c>
      <c r="D13" s="8" t="s">
        <v>18</v>
      </c>
      <c r="E13" s="8" t="s">
        <v>19</v>
      </c>
      <c r="F13" s="8" t="s">
        <v>20</v>
      </c>
      <c r="G13" s="8" t="s">
        <v>75</v>
      </c>
      <c r="H13" s="8" t="s">
        <v>76</v>
      </c>
      <c r="I13" s="8" t="s">
        <v>77</v>
      </c>
      <c r="J13" s="11">
        <v>500</v>
      </c>
      <c r="K13" s="8">
        <v>65</v>
      </c>
      <c r="L13" s="8" t="s">
        <v>24</v>
      </c>
      <c r="M13" s="8" t="s">
        <v>25</v>
      </c>
    </row>
    <row r="14" ht="33" customHeight="true" spans="1:13">
      <c r="A14" s="8" t="s">
        <v>78</v>
      </c>
      <c r="B14" s="8" t="s">
        <v>79</v>
      </c>
      <c r="C14" s="9" t="s">
        <v>80</v>
      </c>
      <c r="D14" s="8" t="s">
        <v>18</v>
      </c>
      <c r="E14" s="8" t="s">
        <v>81</v>
      </c>
      <c r="F14" s="8" t="s">
        <v>20</v>
      </c>
      <c r="G14" s="8" t="s">
        <v>82</v>
      </c>
      <c r="H14" s="8" t="s">
        <v>22</v>
      </c>
      <c r="I14" s="8" t="s">
        <v>83</v>
      </c>
      <c r="J14" s="11">
        <v>200</v>
      </c>
      <c r="K14" s="8">
        <v>65</v>
      </c>
      <c r="L14" s="8" t="s">
        <v>24</v>
      </c>
      <c r="M14" s="8" t="s">
        <v>25</v>
      </c>
    </row>
    <row r="15" ht="30" customHeight="true" spans="1:13">
      <c r="A15" s="8" t="s">
        <v>84</v>
      </c>
      <c r="B15" s="8" t="s">
        <v>85</v>
      </c>
      <c r="C15" s="9" t="s">
        <v>86</v>
      </c>
      <c r="D15" s="8" t="s">
        <v>18</v>
      </c>
      <c r="E15" s="8" t="s">
        <v>19</v>
      </c>
      <c r="F15" s="8" t="s">
        <v>20</v>
      </c>
      <c r="G15" s="8" t="s">
        <v>87</v>
      </c>
      <c r="H15" s="8" t="s">
        <v>88</v>
      </c>
      <c r="I15" s="8" t="s">
        <v>89</v>
      </c>
      <c r="J15" s="11">
        <v>220</v>
      </c>
      <c r="K15" s="8">
        <v>65</v>
      </c>
      <c r="L15" s="8" t="s">
        <v>24</v>
      </c>
      <c r="M15" s="8" t="s">
        <v>25</v>
      </c>
    </row>
    <row r="16" ht="30" customHeight="true" spans="1:13">
      <c r="A16" s="8" t="s">
        <v>90</v>
      </c>
      <c r="B16" s="8" t="s">
        <v>91</v>
      </c>
      <c r="C16" s="9" t="s">
        <v>92</v>
      </c>
      <c r="D16" s="8" t="s">
        <v>18</v>
      </c>
      <c r="E16" s="8" t="s">
        <v>35</v>
      </c>
      <c r="F16" s="8" t="s">
        <v>20</v>
      </c>
      <c r="G16" s="8" t="s">
        <v>93</v>
      </c>
      <c r="H16" s="8" t="s">
        <v>94</v>
      </c>
      <c r="I16" s="8" t="s">
        <v>95</v>
      </c>
      <c r="J16" s="11">
        <v>300</v>
      </c>
      <c r="K16" s="8">
        <v>65</v>
      </c>
      <c r="L16" s="8" t="s">
        <v>24</v>
      </c>
      <c r="M16" s="8" t="s">
        <v>25</v>
      </c>
    </row>
    <row r="17" ht="32" customHeight="true" spans="1:13">
      <c r="A17" s="8" t="s">
        <v>96</v>
      </c>
      <c r="B17" s="8" t="s">
        <v>97</v>
      </c>
      <c r="C17" s="9" t="s">
        <v>98</v>
      </c>
      <c r="D17" s="8" t="s">
        <v>18</v>
      </c>
      <c r="E17" s="8" t="s">
        <v>35</v>
      </c>
      <c r="F17" s="8" t="s">
        <v>20</v>
      </c>
      <c r="G17" s="8" t="s">
        <v>99</v>
      </c>
      <c r="H17" s="8" t="s">
        <v>100</v>
      </c>
      <c r="I17" s="8" t="s">
        <v>101</v>
      </c>
      <c r="J17" s="11">
        <v>210</v>
      </c>
      <c r="K17" s="8">
        <v>65</v>
      </c>
      <c r="L17" s="8" t="s">
        <v>24</v>
      </c>
      <c r="M17" s="8" t="s">
        <v>25</v>
      </c>
    </row>
    <row r="18" ht="32" customHeight="true" spans="1:13">
      <c r="A18" s="8" t="s">
        <v>102</v>
      </c>
      <c r="B18" s="8" t="s">
        <v>103</v>
      </c>
      <c r="C18" s="9" t="s">
        <v>104</v>
      </c>
      <c r="D18" s="8" t="s">
        <v>18</v>
      </c>
      <c r="E18" s="8" t="s">
        <v>35</v>
      </c>
      <c r="F18" s="8" t="s">
        <v>20</v>
      </c>
      <c r="G18" s="8" t="s">
        <v>105</v>
      </c>
      <c r="H18" s="8" t="s">
        <v>54</v>
      </c>
      <c r="I18" s="8" t="s">
        <v>106</v>
      </c>
      <c r="J18" s="11">
        <v>300</v>
      </c>
      <c r="K18" s="8">
        <v>65</v>
      </c>
      <c r="L18" s="8" t="s">
        <v>24</v>
      </c>
      <c r="M18" s="8" t="s">
        <v>25</v>
      </c>
    </row>
    <row r="19" ht="33" customHeight="true" spans="1:13">
      <c r="A19" s="8" t="s">
        <v>107</v>
      </c>
      <c r="B19" s="8" t="s">
        <v>108</v>
      </c>
      <c r="C19" s="9" t="s">
        <v>109</v>
      </c>
      <c r="D19" s="8" t="s">
        <v>18</v>
      </c>
      <c r="E19" s="8" t="s">
        <v>19</v>
      </c>
      <c r="F19" s="8" t="s">
        <v>20</v>
      </c>
      <c r="G19" s="8" t="s">
        <v>110</v>
      </c>
      <c r="H19" s="8" t="s">
        <v>111</v>
      </c>
      <c r="I19" s="8" t="s">
        <v>112</v>
      </c>
      <c r="J19" s="11">
        <v>300</v>
      </c>
      <c r="K19" s="8">
        <v>65</v>
      </c>
      <c r="L19" s="8" t="s">
        <v>24</v>
      </c>
      <c r="M19" s="8" t="s">
        <v>25</v>
      </c>
    </row>
    <row r="20" ht="31" customHeight="true" spans="1:13">
      <c r="A20" s="8" t="s">
        <v>113</v>
      </c>
      <c r="B20" s="8" t="s">
        <v>114</v>
      </c>
      <c r="C20" s="9" t="s">
        <v>115</v>
      </c>
      <c r="D20" s="8" t="s">
        <v>18</v>
      </c>
      <c r="E20" s="8" t="s">
        <v>19</v>
      </c>
      <c r="F20" s="8" t="s">
        <v>20</v>
      </c>
      <c r="G20" s="8" t="s">
        <v>116</v>
      </c>
      <c r="H20" s="8" t="s">
        <v>54</v>
      </c>
      <c r="I20" s="8" t="s">
        <v>117</v>
      </c>
      <c r="J20" s="11">
        <v>300</v>
      </c>
      <c r="K20" s="8">
        <v>65</v>
      </c>
      <c r="L20" s="8" t="s">
        <v>24</v>
      </c>
      <c r="M20" s="8" t="s">
        <v>25</v>
      </c>
    </row>
    <row r="21" ht="40" customHeight="true" spans="1:13">
      <c r="A21" s="8" t="s">
        <v>118</v>
      </c>
      <c r="B21" s="8" t="s">
        <v>119</v>
      </c>
      <c r="C21" s="9" t="s">
        <v>120</v>
      </c>
      <c r="D21" s="8" t="s">
        <v>18</v>
      </c>
      <c r="E21" s="8" t="s">
        <v>35</v>
      </c>
      <c r="F21" s="8" t="s">
        <v>20</v>
      </c>
      <c r="G21" s="8" t="s">
        <v>121</v>
      </c>
      <c r="H21" s="8" t="s">
        <v>122</v>
      </c>
      <c r="I21" s="8" t="s">
        <v>123</v>
      </c>
      <c r="J21" s="11">
        <v>180</v>
      </c>
      <c r="K21" s="8">
        <v>65</v>
      </c>
      <c r="L21" s="8" t="s">
        <v>24</v>
      </c>
      <c r="M21" s="8" t="s">
        <v>25</v>
      </c>
    </row>
    <row r="22" ht="44" customHeight="true" spans="1:13">
      <c r="A22" s="8" t="s">
        <v>124</v>
      </c>
      <c r="B22" s="8" t="s">
        <v>125</v>
      </c>
      <c r="C22" s="9" t="s">
        <v>126</v>
      </c>
      <c r="D22" s="8" t="s">
        <v>18</v>
      </c>
      <c r="E22" s="8" t="s">
        <v>19</v>
      </c>
      <c r="F22" s="8" t="s">
        <v>20</v>
      </c>
      <c r="G22" s="8" t="s">
        <v>127</v>
      </c>
      <c r="H22" s="8" t="s">
        <v>128</v>
      </c>
      <c r="I22" s="8" t="s">
        <v>129</v>
      </c>
      <c r="J22" s="11">
        <v>300</v>
      </c>
      <c r="K22" s="8">
        <v>65</v>
      </c>
      <c r="L22" s="8" t="s">
        <v>24</v>
      </c>
      <c r="M22" s="8" t="s">
        <v>25</v>
      </c>
    </row>
    <row r="23" ht="25" customHeight="true" spans="1:13">
      <c r="A23" s="8" t="s">
        <v>130</v>
      </c>
      <c r="B23" s="8" t="s">
        <v>131</v>
      </c>
      <c r="C23" s="8" t="s">
        <v>131</v>
      </c>
      <c r="D23" s="8" t="s">
        <v>131</v>
      </c>
      <c r="E23" s="8" t="s">
        <v>131</v>
      </c>
      <c r="F23" s="8" t="s">
        <v>131</v>
      </c>
      <c r="G23" s="8" t="s">
        <v>131</v>
      </c>
      <c r="H23" s="8" t="s">
        <v>131</v>
      </c>
      <c r="I23" s="8" t="s">
        <v>131</v>
      </c>
      <c r="J23" s="8">
        <v>6070</v>
      </c>
      <c r="K23" s="8">
        <f>SUM(K4:K22)</f>
        <v>1445</v>
      </c>
      <c r="L23" s="8" t="s">
        <v>131</v>
      </c>
      <c r="M23" s="8" t="s">
        <v>131</v>
      </c>
    </row>
  </sheetData>
  <mergeCells count="3">
    <mergeCell ref="A1:B1"/>
    <mergeCell ref="A2:M2"/>
    <mergeCell ref="A23:I23"/>
  </mergeCells>
  <pageMargins left="0.550694444444444" right="0.354166666666667" top="0.629861111111111" bottom="0.629861111111111" header="0.298611111111111" footer="0.298611111111111"/>
  <pageSetup paperSize="9" scale="9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秦莉</cp:lastModifiedBy>
  <dcterms:created xsi:type="dcterms:W3CDTF">2024-10-11T00:55:00Z</dcterms:created>
  <dcterms:modified xsi:type="dcterms:W3CDTF">2024-10-11T11:26:14Z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