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40"/>
  </bookViews>
  <sheets>
    <sheet name="附件1" sheetId="1" r:id="rId1"/>
    <sheet name="附件2" sheetId="2" r:id="rId2"/>
    <sheet name="附件3" sheetId="4" r:id="rId3"/>
    <sheet name="附件4绩效目标申报表" sheetId="6" r:id="rId4"/>
  </sheets>
  <definedNames>
    <definedName name="_xlnm._FilterDatabase" localSheetId="1" hidden="1">附件2!$A$3:$E$3</definedName>
    <definedName name="_xlnm.Print_Area">#REF!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<sst xmlns="http://schemas.openxmlformats.org/spreadsheetml/2006/main" count="148" uniqueCount="111">
  <si>
    <t>附件1</t>
  </si>
  <si>
    <t>福厦泉自主创新示范区建设专项资金安排表
（按设区市分组汇总）</t>
  </si>
  <si>
    <t>自创区片区</t>
  </si>
  <si>
    <t>本次下达支持战略新兴产业和未来产业项目经费（万元）</t>
  </si>
  <si>
    <t>本次下达绩效奖励经费
（万元）</t>
  </si>
  <si>
    <t>本次下达合计
（万元）</t>
  </si>
  <si>
    <t>备注</t>
  </si>
  <si>
    <t>福州片区</t>
  </si>
  <si>
    <t>厦门片区</t>
  </si>
  <si>
    <t>泉州片区</t>
  </si>
  <si>
    <t>总计</t>
  </si>
  <si>
    <t>附件2</t>
  </si>
  <si>
    <t>福厦泉国家自主创新示范区发展战略新兴产业和未来业项目支持清单</t>
  </si>
  <si>
    <t>序号</t>
  </si>
  <si>
    <t>项目名称</t>
  </si>
  <si>
    <t>承担单位</t>
  </si>
  <si>
    <t>合作单位</t>
  </si>
  <si>
    <t>项目负责人</t>
  </si>
  <si>
    <t>本年下达经费（万元）</t>
  </si>
  <si>
    <t>拨付市、县</t>
  </si>
  <si>
    <t>支出功能分类</t>
  </si>
  <si>
    <t>东南激光材料与元器件公共服务平台（中试基地检测中心 ）</t>
  </si>
  <si>
    <t>福州市晋安区国有资产投资发展集团有限公司</t>
  </si>
  <si>
    <t>福建师范大学</t>
  </si>
  <si>
    <t>张先增、陈柏村</t>
  </si>
  <si>
    <t>福州市</t>
  </si>
  <si>
    <t>全国高校区域技术转移转化中心福州分中心（筹）一站式服务平台</t>
  </si>
  <si>
    <t>福州市人才发展集团有限公司</t>
  </si>
  <si>
    <t>潘朝强</t>
  </si>
  <si>
    <t>船用绿色高效节能关键技术及装备研发与应用</t>
  </si>
  <si>
    <t>厦门双瑞海洋环境工程有限公司</t>
  </si>
  <si>
    <t>青岛双瑞海洋环境工程股份有限公司、厦门双瑞风电科技有限公司</t>
  </si>
  <si>
    <t>付洪田</t>
  </si>
  <si>
    <t>厦门市</t>
  </si>
  <si>
    <t>高性能可吸收外科植入材料及器械研究与产业化</t>
  </si>
  <si>
    <t>大博医疗科技股份有限公司</t>
  </si>
  <si>
    <t>施爱德（厦门）医疗器材有限公司、大博创新科技研发中心有限公司、厦门医疗器械研发检测中心有限公司、华侨大学、厦门市中医院</t>
  </si>
  <si>
    <t>曾达</t>
  </si>
  <si>
    <t>纺织鞋服新材料重点攻关与产业化应用</t>
  </si>
  <si>
    <t>石狮市中纺学服装及配饰产业研究院</t>
  </si>
  <si>
    <t>福建省向兴纺织科技有限公司、泉州海天材料科技股份有限公司、福建凤竹纺织科技股份有限公司、福建迈特富科技发展有限公司、福建省百川资源再生科技股份有限公司、福建兴迅新材料科技有限公司和晋江国盛新材料科技有限公司</t>
  </si>
  <si>
    <t>郑来久</t>
  </si>
  <si>
    <t>泉州市</t>
  </si>
  <si>
    <t>具身智能服务机器人研发及示范应用</t>
  </si>
  <si>
    <t>福建（泉州）先进制造技术研究院牵头</t>
  </si>
  <si>
    <t>福建省特种设备检验研究院、泉州装备制造研究中心、泉州华中科技大学智能制造研究院、安踏体育用品有限公司、福建省德奥针织股份有限公司、福建火炬电子科技股份有限公司、福建浔兴拉链科技股份有限公司</t>
  </si>
  <si>
    <t>梁培栋</t>
  </si>
  <si>
    <t>合计</t>
  </si>
  <si>
    <t>附件3</t>
  </si>
  <si>
    <t>2025年福厦泉国家自主创新示范区推进工作考核
      评估结果及绩效奖励资金分配表</t>
  </si>
  <si>
    <t>综合考评奖励资金（万元）</t>
  </si>
  <si>
    <t>重点工作奖励资金
（万元）</t>
  </si>
  <si>
    <t>合计
（万元）</t>
  </si>
  <si>
    <t>实际拨付资金(保留整数)</t>
  </si>
  <si>
    <t>附件4</t>
  </si>
  <si>
    <t xml:space="preserve">绩效目标表
</t>
  </si>
  <si>
    <t>福厦泉国家自主创新示范区建设专项资金</t>
  </si>
  <si>
    <t>单位名称</t>
  </si>
  <si>
    <t>福建省科学技术厅</t>
  </si>
  <si>
    <t>补助项目/区域</t>
  </si>
  <si>
    <t>福州、厦门、泉州</t>
  </si>
  <si>
    <t>项目资金（万元）</t>
  </si>
  <si>
    <t xml:space="preserve">资金总额： </t>
  </si>
  <si>
    <t>财政拨款：</t>
  </si>
  <si>
    <t>其他资金：</t>
  </si>
  <si>
    <t>总体目标</t>
  </si>
  <si>
    <t>充分发挥福厦泉创新资源聚集的优势，结合三地科技创新资源、产业基础等情况，引导三片区发展战略新兴产业和未来产业，并对福厦泉三片区综合考评和重点工作进行绩效奖励。</t>
  </si>
  <si>
    <t>绩效目标指标</t>
  </si>
  <si>
    <t>一级指标</t>
  </si>
  <si>
    <t>二级指标</t>
  </si>
  <si>
    <t>三级指标</t>
  </si>
  <si>
    <t>指标解释</t>
  </si>
  <si>
    <t>目标值</t>
  </si>
  <si>
    <t>产出指标</t>
  </si>
  <si>
    <t>数量指标</t>
  </si>
  <si>
    <t>新增产值</t>
  </si>
  <si>
    <t>项目实施获得新增产值</t>
  </si>
  <si>
    <t>≥0万元</t>
  </si>
  <si>
    <t>≥5000万元</t>
  </si>
  <si>
    <t>≥24000万元</t>
  </si>
  <si>
    <t>申请（获得）知识产权数</t>
  </si>
  <si>
    <t>项目实施期间申请（获得）项目相关知识产权数量</t>
  </si>
  <si>
    <t>≥2项</t>
  </si>
  <si>
    <t>≥12项</t>
  </si>
  <si>
    <t>≥7项</t>
  </si>
  <si>
    <t>质量指标</t>
  </si>
  <si>
    <t>福厦泉成长的高新技术企业数占全省高新技术企业数的比例</t>
  </si>
  <si>
    <t>≥25%</t>
  </si>
  <si>
    <t>≥10%</t>
  </si>
  <si>
    <t>时效指标</t>
  </si>
  <si>
    <t>项目资金到位及时率</t>
  </si>
  <si>
    <t>工作完成及时率</t>
  </si>
  <si>
    <t>截止2026年底，反映项目完成工作任务的进展情况</t>
  </si>
  <si>
    <t>≥50%</t>
  </si>
  <si>
    <t>成本指标</t>
  </si>
  <si>
    <t>经济成本指标</t>
  </si>
  <si>
    <t>成本控制率</t>
  </si>
  <si>
    <t>≤100%</t>
  </si>
  <si>
    <t>效益指标</t>
  </si>
  <si>
    <t>社会效益指标</t>
  </si>
  <si>
    <t>项目实施落实自筹经费投入金额</t>
  </si>
  <si>
    <t>≥12000万元</t>
  </si>
  <si>
    <t>≥6000万元</t>
  </si>
  <si>
    <t>服务平台收集收集技术成果数量</t>
  </si>
  <si>
    <t>服务平台收集技术成果，为成果转化对接提供展示服务</t>
  </si>
  <si>
    <t>≥300项</t>
  </si>
  <si>
    <t>≥0项</t>
  </si>
  <si>
    <t>满意度指标</t>
  </si>
  <si>
    <t>服务对象满意度指标</t>
  </si>
  <si>
    <t>补助对象满意度</t>
  </si>
  <si>
    <t>≥90%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</si>
</sst>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8">
    <font>
      <sz val="11"/>
      <color indexed="8"/>
      <name val="宋体"/>
      <charset val="134"/>
      <scheme val="minor"/>
    </font>
    <font>
      <sz val="12"/>
      <name val="宋体"/>
      <charset val="134"/>
    </font>
    <font>
      <sz val="14"/>
      <name val="黑体"/>
      <charset val="134"/>
    </font>
    <font>
      <sz val="20"/>
      <color theme="1"/>
      <name val="方正小标宋简体"/>
      <charset val="134"/>
    </font>
    <font>
      <sz val="11"/>
      <color theme="1"/>
      <name val="宋体"/>
      <charset val="134"/>
    </font>
    <font>
      <sz val="18"/>
      <color rgb="FF000000"/>
      <name val="黑体"/>
      <charset val="134"/>
    </font>
    <font>
      <sz val="16"/>
      <color indexed="8"/>
      <name val="方正公文小标宋"/>
      <charset val="134"/>
    </font>
    <font>
      <b/>
      <sz val="14"/>
      <color rgb="FF000000"/>
      <name val="仿宋_GB2312"/>
      <charset val="134"/>
    </font>
    <font>
      <sz val="14"/>
      <color indexed="8"/>
      <name val="仿宋_GB2312"/>
      <charset val="134"/>
    </font>
    <font>
      <sz val="14"/>
      <color indexed="8"/>
      <name val="宋体"/>
      <charset val="134"/>
    </font>
    <font>
      <sz val="14"/>
      <color rgb="FF000000"/>
      <name val="仿宋"/>
      <charset val="134"/>
    </font>
    <font>
      <sz val="14"/>
      <color indexed="8"/>
      <name val="宋体"/>
      <charset val="134"/>
      <scheme val="minor"/>
    </font>
    <font>
      <sz val="14"/>
      <color indexed="8"/>
      <name val="黑体"/>
      <charset val="134"/>
    </font>
    <font>
      <sz val="14"/>
      <color rgb="FF000000"/>
      <name val="仿宋_GB2312"/>
      <charset val="134"/>
    </font>
    <font>
      <sz val="14.05"/>
      <color rgb="FF000000"/>
      <name val="SimSun"/>
      <charset val="134"/>
    </font>
    <font>
      <sz val="15"/>
      <color rgb="FF000000"/>
      <name val="FZFangSong-Z02S"/>
      <charset val="134"/>
    </font>
    <font>
      <sz val="16"/>
      <color indexed="8"/>
      <name val="仿宋_GB2312"/>
      <charset val="134"/>
    </font>
    <font>
      <sz val="14"/>
      <color rgb="FF000000"/>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2" borderId="3"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4" applyNumberFormat="0" applyFill="0" applyAlignment="0" applyProtection="0">
      <alignment vertical="center"/>
    </xf>
    <xf numFmtId="0" fontId="25" fillId="0" borderId="4" applyNumberFormat="0" applyFill="0" applyAlignment="0" applyProtection="0">
      <alignment vertical="center"/>
    </xf>
    <xf numFmtId="0" fontId="26" fillId="0" borderId="5" applyNumberFormat="0" applyFill="0" applyAlignment="0" applyProtection="0">
      <alignment vertical="center"/>
    </xf>
    <xf numFmtId="0" fontId="26" fillId="0" borderId="0" applyNumberFormat="0" applyFill="0" applyBorder="0" applyAlignment="0" applyProtection="0">
      <alignment vertical="center"/>
    </xf>
    <xf numFmtId="0" fontId="27" fillId="3" borderId="6" applyNumberFormat="0" applyAlignment="0" applyProtection="0">
      <alignment vertical="center"/>
    </xf>
    <xf numFmtId="0" fontId="28" fillId="4" borderId="7" applyNumberFormat="0" applyAlignment="0" applyProtection="0">
      <alignment vertical="center"/>
    </xf>
    <xf numFmtId="0" fontId="29" fillId="4" borderId="6" applyNumberFormat="0" applyAlignment="0" applyProtection="0">
      <alignment vertical="center"/>
    </xf>
    <xf numFmtId="0" fontId="30" fillId="5" borderId="8" applyNumberFormat="0" applyAlignment="0" applyProtection="0">
      <alignment vertical="center"/>
    </xf>
    <xf numFmtId="0" fontId="31" fillId="0" borderId="9" applyNumberFormat="0" applyFill="0" applyAlignment="0" applyProtection="0">
      <alignment vertical="center"/>
    </xf>
    <xf numFmtId="0" fontId="32" fillId="0" borderId="10"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cellStyleXfs>
  <cellXfs count="27">
    <xf numFmtId="0" fontId="0" fillId="0" borderId="0" xfId="0" applyFont="1">
      <alignment vertical="center"/>
    </xf>
    <xf numFmtId="0" fontId="1" fillId="0" borderId="0" xfId="0" applyFont="1" applyFill="1" applyAlignment="1">
      <alignment vertical="center" wrapText="1"/>
    </xf>
    <xf numFmtId="0" fontId="1" fillId="0" borderId="0" xfId="0" applyFont="1" applyFill="1" applyAlignment="1">
      <alignment vertical="center"/>
    </xf>
    <xf numFmtId="0" fontId="2" fillId="0" borderId="0" xfId="0" applyFont="1" applyFill="1" applyAlignment="1">
      <alignment vertical="center" wrapText="1"/>
    </xf>
    <xf numFmtId="0" fontId="3" fillId="0" borderId="0" xfId="0" applyFont="1" applyFill="1" applyBorder="1" applyAlignment="1">
      <alignment horizontal="center" vertical="top"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9" fontId="4"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Border="1" applyAlignment="1">
      <alignment horizontal="center" vertical="center"/>
    </xf>
    <xf numFmtId="0" fontId="11" fillId="0" borderId="1" xfId="0" applyFont="1" applyBorder="1" applyAlignment="1">
      <alignment horizontal="center" vertical="center"/>
    </xf>
    <xf numFmtId="0" fontId="12" fillId="0" borderId="0" xfId="0" applyFont="1" applyAlignment="1">
      <alignment horizontal="center" vertical="center" wrapText="1"/>
    </xf>
    <xf numFmtId="0" fontId="6" fillId="0" borderId="0" xfId="0" applyNumberFormat="1" applyFont="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16" fillId="0" borderId="1" xfId="0" applyFont="1" applyBorder="1" applyAlignment="1">
      <alignment horizontal="center" vertical="center"/>
    </xf>
    <xf numFmtId="0" fontId="0" fillId="0" borderId="1" xfId="0" applyFont="1" applyBorder="1">
      <alignment vertical="center"/>
    </xf>
    <xf numFmtId="0" fontId="17"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
  <sheetViews>
    <sheetView tabSelected="1" workbookViewId="0">
      <selection activeCell="C5" sqref="C5"/>
    </sheetView>
  </sheetViews>
  <sheetFormatPr defaultColWidth="9" defaultRowHeight="13.5" outlineLevelRow="6" outlineLevelCol="4"/>
  <cols>
    <col min="1" max="1" width="15.1333333333333" customWidth="1"/>
    <col min="2" max="2" width="32.25" customWidth="1"/>
    <col min="3" max="3" width="32" customWidth="1"/>
    <col min="4" max="4" width="35.1333333333333" customWidth="1"/>
    <col min="5" max="5" width="17.75" customWidth="1"/>
  </cols>
  <sheetData>
    <row r="1" ht="27" customHeight="1" spans="1:5">
      <c r="A1" s="26" t="s">
        <v>0</v>
      </c>
    </row>
    <row r="2" ht="60" customHeight="1" spans="1:5">
      <c r="A2" s="12" t="s">
        <v>1</v>
      </c>
      <c r="B2" s="12"/>
      <c r="C2" s="12"/>
      <c r="D2" s="12"/>
      <c r="E2" s="12"/>
    </row>
    <row r="3" ht="112" customHeight="1" spans="1:5">
      <c r="A3" s="13" t="s">
        <v>2</v>
      </c>
      <c r="B3" s="13" t="s">
        <v>3</v>
      </c>
      <c r="C3" s="13" t="s">
        <v>4</v>
      </c>
      <c r="D3" s="13" t="s">
        <v>5</v>
      </c>
      <c r="E3" s="13" t="s">
        <v>6</v>
      </c>
    </row>
    <row r="4" ht="40" customHeight="1" spans="1:5">
      <c r="A4" s="14" t="s">
        <v>7</v>
      </c>
      <c r="B4" s="15">
        <v>2000</v>
      </c>
      <c r="C4" s="16">
        <v>400</v>
      </c>
      <c r="D4" s="15">
        <f>SUM(B4:C4)</f>
        <v>2400</v>
      </c>
      <c r="E4" s="17"/>
    </row>
    <row r="5" ht="40" customHeight="1" spans="1:5">
      <c r="A5" s="14" t="s">
        <v>8</v>
      </c>
      <c r="B5" s="15">
        <v>2000</v>
      </c>
      <c r="C5" s="16">
        <v>392</v>
      </c>
      <c r="D5" s="15">
        <f>SUM(B5:C5)</f>
        <v>2392</v>
      </c>
      <c r="E5" s="17"/>
    </row>
    <row r="6" ht="40" customHeight="1" spans="1:5">
      <c r="A6" s="14" t="s">
        <v>9</v>
      </c>
      <c r="B6" s="15">
        <v>2000</v>
      </c>
      <c r="C6" s="16">
        <v>208</v>
      </c>
      <c r="D6" s="15">
        <f>SUM(B6:C6)</f>
        <v>2208</v>
      </c>
      <c r="E6" s="17"/>
    </row>
    <row r="7" ht="40" customHeight="1" spans="1:5">
      <c r="A7" s="14" t="s">
        <v>10</v>
      </c>
      <c r="B7" s="15">
        <f>SUM(B4:B6)</f>
        <v>6000</v>
      </c>
      <c r="C7" s="15">
        <f>SUM(C4:C6)</f>
        <v>1000</v>
      </c>
      <c r="D7" s="15">
        <f>SUM(D4:D6)</f>
        <v>7000</v>
      </c>
      <c r="E7" s="17"/>
    </row>
  </sheetData>
  <mergeCells count="1">
    <mergeCell ref="A2:E2"/>
  </mergeCells>
  <printOptions horizontalCentered="1"/>
  <pageMargins left="0.700694444444445" right="0.700694444444445" top="0.751388888888889" bottom="0.751388888888889" header="0.297916666666667" footer="0.297916666666667"/>
  <pageSetup paperSize="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selection activeCell="G8" sqref="G8:G9"/>
    </sheetView>
  </sheetViews>
  <sheetFormatPr defaultColWidth="9" defaultRowHeight="13.5" outlineLevelCol="7"/>
  <cols>
    <col min="1" max="1" width="10" customWidth="1"/>
    <col min="2" max="2" width="26" customWidth="1"/>
    <col min="3" max="3" width="16.8833333333333" customWidth="1"/>
    <col min="4" max="4" width="28.5" customWidth="1"/>
    <col min="5" max="5" width="12.3833333333333" customWidth="1"/>
    <col min="6" max="7" width="14.3833333333333" customWidth="1"/>
    <col min="8" max="8" width="11.25" customWidth="1"/>
  </cols>
  <sheetData>
    <row r="1" ht="25" customHeight="1" spans="1:8">
      <c r="A1" s="18" t="s">
        <v>11</v>
      </c>
    </row>
    <row r="2" ht="54" customHeight="1" spans="1:8">
      <c r="A2" s="19" t="s">
        <v>12</v>
      </c>
      <c r="B2" s="19"/>
      <c r="C2" s="19"/>
      <c r="D2" s="19"/>
      <c r="E2" s="19"/>
      <c r="F2" s="19"/>
      <c r="G2" s="19"/>
      <c r="H2" s="19"/>
    </row>
    <row r="3" ht="53" customHeight="1" spans="1:8">
      <c r="A3" s="13" t="s">
        <v>13</v>
      </c>
      <c r="B3" s="13" t="s">
        <v>14</v>
      </c>
      <c r="C3" s="13" t="s">
        <v>15</v>
      </c>
      <c r="D3" s="13" t="s">
        <v>16</v>
      </c>
      <c r="E3" s="13" t="s">
        <v>17</v>
      </c>
      <c r="F3" s="13" t="s">
        <v>18</v>
      </c>
      <c r="G3" s="13" t="s">
        <v>19</v>
      </c>
      <c r="H3" s="13" t="s">
        <v>20</v>
      </c>
    </row>
    <row r="4" ht="75" spans="1:8">
      <c r="A4" s="20">
        <v>1</v>
      </c>
      <c r="B4" s="21" t="s">
        <v>21</v>
      </c>
      <c r="C4" s="21" t="s">
        <v>22</v>
      </c>
      <c r="D4" s="20" t="s">
        <v>23</v>
      </c>
      <c r="E4" s="20" t="s">
        <v>24</v>
      </c>
      <c r="F4" s="20">
        <v>1700</v>
      </c>
      <c r="G4" s="20" t="s">
        <v>25</v>
      </c>
      <c r="H4" s="20">
        <v>2060502</v>
      </c>
    </row>
    <row r="5" ht="56.25" spans="1:8">
      <c r="A5" s="20">
        <v>2</v>
      </c>
      <c r="B5" s="21" t="s">
        <v>26</v>
      </c>
      <c r="C5" s="21" t="s">
        <v>27</v>
      </c>
      <c r="D5" s="20"/>
      <c r="E5" s="20" t="s">
        <v>28</v>
      </c>
      <c r="F5" s="20">
        <v>300</v>
      </c>
      <c r="G5" s="20" t="s">
        <v>25</v>
      </c>
      <c r="H5" s="20">
        <v>2060502</v>
      </c>
    </row>
    <row r="6" ht="56.25" spans="1:8">
      <c r="A6" s="20">
        <v>3</v>
      </c>
      <c r="B6" s="21" t="s">
        <v>29</v>
      </c>
      <c r="C6" s="21" t="s">
        <v>30</v>
      </c>
      <c r="D6" s="20" t="s">
        <v>31</v>
      </c>
      <c r="E6" s="22" t="s">
        <v>32</v>
      </c>
      <c r="F6" s="20">
        <v>1000</v>
      </c>
      <c r="G6" s="20" t="s">
        <v>33</v>
      </c>
      <c r="H6" s="20">
        <v>2060404</v>
      </c>
    </row>
    <row r="7" ht="112.5" spans="1:8">
      <c r="A7" s="20">
        <v>4</v>
      </c>
      <c r="B7" s="21" t="s">
        <v>34</v>
      </c>
      <c r="C7" s="21" t="s">
        <v>35</v>
      </c>
      <c r="D7" s="20" t="s">
        <v>36</v>
      </c>
      <c r="E7" s="23" t="s">
        <v>37</v>
      </c>
      <c r="F7" s="20">
        <v>1000</v>
      </c>
      <c r="G7" s="20" t="s">
        <v>33</v>
      </c>
      <c r="H7" s="20">
        <v>2060404</v>
      </c>
    </row>
    <row r="8" ht="230" customHeight="1" spans="1:8">
      <c r="A8" s="20">
        <v>5</v>
      </c>
      <c r="B8" s="21" t="s">
        <v>38</v>
      </c>
      <c r="C8" s="21" t="s">
        <v>39</v>
      </c>
      <c r="D8" s="20" t="s">
        <v>40</v>
      </c>
      <c r="E8" s="24" t="s">
        <v>41</v>
      </c>
      <c r="F8" s="20">
        <v>1000</v>
      </c>
      <c r="G8" s="20" t="s">
        <v>42</v>
      </c>
      <c r="H8" s="20">
        <v>2060404</v>
      </c>
    </row>
    <row r="9" ht="168.75" spans="1:8">
      <c r="A9" s="20">
        <v>6</v>
      </c>
      <c r="B9" s="21" t="s">
        <v>43</v>
      </c>
      <c r="C9" s="21" t="s">
        <v>44</v>
      </c>
      <c r="D9" s="20" t="s">
        <v>45</v>
      </c>
      <c r="E9" s="22" t="s">
        <v>46</v>
      </c>
      <c r="F9" s="20">
        <v>1000</v>
      </c>
      <c r="G9" s="20" t="s">
        <v>42</v>
      </c>
      <c r="H9" s="20">
        <v>2060404</v>
      </c>
    </row>
    <row r="10" ht="18.75" spans="1:8">
      <c r="A10" s="20" t="s">
        <v>47</v>
      </c>
      <c r="B10" s="20"/>
      <c r="C10" s="20"/>
      <c r="D10" s="20"/>
      <c r="E10" s="20"/>
      <c r="F10" s="20">
        <v>6000</v>
      </c>
      <c r="G10" s="20"/>
      <c r="H10" s="25"/>
    </row>
  </sheetData>
  <mergeCells count="2">
    <mergeCell ref="A2:H2"/>
    <mergeCell ref="A10:E10"/>
  </mergeCells>
  <printOptions horizontalCentered="1"/>
  <pageMargins left="0.700694444444445" right="0.700694444444445" top="0.751388888888889" bottom="0.751388888888889" header="0.297916666666667" footer="0.297916666666667"/>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
  <sheetViews>
    <sheetView workbookViewId="0">
      <selection activeCell="E7" sqref="E7"/>
    </sheetView>
  </sheetViews>
  <sheetFormatPr defaultColWidth="9" defaultRowHeight="13.5" outlineLevelRow="6" outlineLevelCol="6"/>
  <cols>
    <col min="1" max="1" width="17.1333333333333" customWidth="1"/>
    <col min="2" max="2" width="23.25" customWidth="1"/>
    <col min="3" max="3" width="20.8833333333333" customWidth="1"/>
    <col min="4" max="4" width="23" customWidth="1"/>
    <col min="5" max="5" width="21" customWidth="1"/>
    <col min="6" max="6" width="15.5" customWidth="1"/>
    <col min="7" max="7" width="19.3833333333333" customWidth="1"/>
  </cols>
  <sheetData>
    <row r="1" ht="27" customHeight="1" spans="1:7">
      <c r="A1" s="11" t="s">
        <v>48</v>
      </c>
    </row>
    <row r="2" ht="60" customHeight="1" spans="1:7">
      <c r="A2" s="12" t="s">
        <v>49</v>
      </c>
      <c r="B2" s="12"/>
      <c r="C2" s="12"/>
      <c r="D2" s="12"/>
      <c r="E2" s="12"/>
      <c r="F2" s="12"/>
      <c r="G2" s="12"/>
    </row>
    <row r="3" ht="112" customHeight="1" spans="1:7">
      <c r="A3" s="13" t="s">
        <v>2</v>
      </c>
      <c r="B3" s="13" t="s">
        <v>50</v>
      </c>
      <c r="C3" s="13" t="s">
        <v>51</v>
      </c>
      <c r="D3" s="13" t="s">
        <v>52</v>
      </c>
      <c r="E3" s="13" t="s">
        <v>53</v>
      </c>
      <c r="F3" s="13" t="s">
        <v>19</v>
      </c>
      <c r="G3" s="13" t="s">
        <v>20</v>
      </c>
    </row>
    <row r="4" ht="40" customHeight="1" spans="1:7">
      <c r="A4" s="14" t="s">
        <v>7</v>
      </c>
      <c r="B4" s="15">
        <v>150</v>
      </c>
      <c r="C4" s="16">
        <v>249.96</v>
      </c>
      <c r="D4" s="15">
        <f t="shared" ref="D4:D6" si="0">SUM(B4:C4)</f>
        <v>399.96</v>
      </c>
      <c r="E4" s="15">
        <v>400</v>
      </c>
      <c r="F4" s="14" t="s">
        <v>25</v>
      </c>
      <c r="G4" s="17">
        <v>2069999</v>
      </c>
    </row>
    <row r="5" ht="40" customHeight="1" spans="1:7">
      <c r="A5" s="14" t="s">
        <v>8</v>
      </c>
      <c r="B5" s="15">
        <v>250</v>
      </c>
      <c r="C5" s="16">
        <v>141.67</v>
      </c>
      <c r="D5" s="15">
        <f t="shared" si="0"/>
        <v>391.67</v>
      </c>
      <c r="E5" s="15">
        <v>392</v>
      </c>
      <c r="F5" s="14" t="s">
        <v>33</v>
      </c>
      <c r="G5" s="17">
        <v>2069999</v>
      </c>
    </row>
    <row r="6" ht="40" customHeight="1" spans="1:7">
      <c r="A6" s="14" t="s">
        <v>9</v>
      </c>
      <c r="B6" s="15">
        <v>100</v>
      </c>
      <c r="C6" s="16">
        <v>108.35</v>
      </c>
      <c r="D6" s="15">
        <f t="shared" si="0"/>
        <v>208.35</v>
      </c>
      <c r="E6" s="15">
        <v>208</v>
      </c>
      <c r="F6" s="14" t="s">
        <v>42</v>
      </c>
      <c r="G6" s="17">
        <v>2069999</v>
      </c>
    </row>
    <row r="7" ht="40" customHeight="1" spans="1:7">
      <c r="A7" s="14" t="s">
        <v>10</v>
      </c>
      <c r="B7" s="15">
        <v>500</v>
      </c>
      <c r="C7" s="15">
        <v>499.98</v>
      </c>
      <c r="D7" s="15">
        <v>999.98</v>
      </c>
      <c r="E7" s="15">
        <v>1000</v>
      </c>
      <c r="F7" s="15"/>
      <c r="G7" s="17"/>
    </row>
  </sheetData>
  <mergeCells count="1">
    <mergeCell ref="A2:G2"/>
  </mergeCells>
  <printOptions horizontalCentered="1"/>
  <pageMargins left="0.700694444444445" right="0.700694444444445" top="0.751388888888889" bottom="0.751388888888889" header="0.297916666666667" footer="0.297916666666667"/>
  <pageSetup paperSize="9" scale="99"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pageSetUpPr fitToPage="1"/>
  </sheetPr>
  <dimension ref="A1:H112"/>
  <sheetViews>
    <sheetView showGridLines="0" zoomScale="70" zoomScaleNormal="70" workbookViewId="0">
      <selection activeCell="D5" sqref="D5:H5"/>
    </sheetView>
  </sheetViews>
  <sheetFormatPr defaultColWidth="10" defaultRowHeight="14.25" outlineLevelCol="7"/>
  <cols>
    <col min="1" max="1" width="12.6416666666667" style="1" customWidth="1"/>
    <col min="2" max="2" width="10.8333333333333" style="2" customWidth="1"/>
    <col min="3" max="3" width="13.6083333333333" style="2" customWidth="1"/>
    <col min="4" max="5" width="25.6916666666667" style="2" customWidth="1"/>
    <col min="6" max="6" width="11.8083333333333" style="2" customWidth="1"/>
    <col min="7" max="7" width="12.5" style="2" customWidth="1"/>
    <col min="8" max="8" width="11.8083333333333" style="2" customWidth="1"/>
    <col min="9" max="16384" width="10" style="2"/>
  </cols>
  <sheetData>
    <row r="1" ht="27" customHeight="1" spans="1:8">
      <c r="A1" s="3" t="s">
        <v>54</v>
      </c>
    </row>
    <row r="2" ht="36" customHeight="1" spans="1:8">
      <c r="A2" s="4" t="s">
        <v>55</v>
      </c>
      <c r="B2" s="4"/>
      <c r="C2" s="4"/>
      <c r="D2" s="4"/>
      <c r="E2" s="4"/>
      <c r="F2" s="4"/>
      <c r="G2" s="4"/>
      <c r="H2" s="4"/>
    </row>
    <row r="3" ht="43" customHeight="1" spans="1:8">
      <c r="A3" s="5" t="s">
        <v>14</v>
      </c>
      <c r="B3" s="5"/>
      <c r="C3" s="6" t="s">
        <v>56</v>
      </c>
      <c r="D3" s="6"/>
      <c r="E3" s="6"/>
      <c r="F3" s="6"/>
      <c r="G3" s="6"/>
      <c r="H3" s="6"/>
    </row>
    <row r="4" ht="36" customHeight="1" spans="1:8">
      <c r="A4" s="6" t="s">
        <v>57</v>
      </c>
      <c r="B4" s="6"/>
      <c r="C4" s="6" t="s">
        <v>58</v>
      </c>
      <c r="D4" s="6"/>
      <c r="E4" s="6" t="s">
        <v>59</v>
      </c>
      <c r="F4" s="6" t="s">
        <v>60</v>
      </c>
      <c r="G4" s="6"/>
      <c r="H4" s="6"/>
    </row>
    <row r="5" ht="27" customHeight="1" spans="1:8">
      <c r="A5" s="6" t="s">
        <v>61</v>
      </c>
      <c r="B5" s="5" t="s">
        <v>62</v>
      </c>
      <c r="C5" s="5"/>
      <c r="D5" s="7">
        <v>7000</v>
      </c>
      <c r="E5" s="7"/>
      <c r="F5" s="7"/>
      <c r="G5" s="7"/>
      <c r="H5" s="7"/>
    </row>
    <row r="6" ht="27" customHeight="1" spans="1:8">
      <c r="A6" s="6"/>
      <c r="B6" s="5" t="s">
        <v>63</v>
      </c>
      <c r="C6" s="5"/>
      <c r="D6" s="7">
        <v>7000</v>
      </c>
      <c r="E6" s="7"/>
      <c r="F6" s="7"/>
      <c r="G6" s="7"/>
      <c r="H6" s="7"/>
    </row>
    <row r="7" ht="27" customHeight="1" spans="1:8">
      <c r="A7" s="6"/>
      <c r="B7" s="5" t="s">
        <v>64</v>
      </c>
      <c r="C7" s="5"/>
      <c r="D7" s="7"/>
      <c r="E7" s="7"/>
      <c r="F7" s="7"/>
      <c r="G7" s="7"/>
      <c r="H7" s="7"/>
    </row>
    <row r="8" ht="84" customHeight="1" spans="1:8">
      <c r="A8" s="6" t="s">
        <v>65</v>
      </c>
      <c r="B8" s="5" t="s">
        <v>66</v>
      </c>
      <c r="C8" s="5"/>
      <c r="D8" s="5"/>
      <c r="E8" s="5"/>
      <c r="F8" s="5"/>
      <c r="G8" s="5"/>
      <c r="H8" s="5"/>
    </row>
    <row r="9" ht="25.15" customHeight="1" spans="1:8">
      <c r="A9" s="8" t="s">
        <v>67</v>
      </c>
      <c r="B9" s="6" t="s">
        <v>68</v>
      </c>
      <c r="C9" s="6" t="s">
        <v>69</v>
      </c>
      <c r="D9" s="6" t="s">
        <v>70</v>
      </c>
      <c r="E9" s="6" t="s">
        <v>71</v>
      </c>
      <c r="F9" s="6" t="s">
        <v>72</v>
      </c>
      <c r="G9" s="6"/>
      <c r="H9" s="6"/>
    </row>
    <row r="10" ht="25.15" customHeight="1" spans="1:8">
      <c r="A10" s="8"/>
      <c r="B10" s="6"/>
      <c r="C10" s="6"/>
      <c r="D10" s="6"/>
      <c r="E10" s="6"/>
      <c r="F10" s="6" t="s">
        <v>7</v>
      </c>
      <c r="G10" s="6" t="s">
        <v>8</v>
      </c>
      <c r="H10" s="6" t="s">
        <v>9</v>
      </c>
    </row>
    <row r="11" ht="60" customHeight="1" spans="1:8">
      <c r="A11" s="8"/>
      <c r="B11" s="8" t="s">
        <v>73</v>
      </c>
      <c r="C11" s="8" t="s">
        <v>74</v>
      </c>
      <c r="D11" s="6" t="s">
        <v>75</v>
      </c>
      <c r="E11" s="6" t="s">
        <v>76</v>
      </c>
      <c r="F11" s="6" t="s">
        <v>77</v>
      </c>
      <c r="G11" s="6" t="s">
        <v>78</v>
      </c>
      <c r="H11" s="6" t="s">
        <v>79</v>
      </c>
    </row>
    <row r="12" ht="60" customHeight="1" spans="1:8">
      <c r="A12" s="8"/>
      <c r="B12" s="8"/>
      <c r="C12" s="8" t="s">
        <v>74</v>
      </c>
      <c r="D12" s="6" t="s">
        <v>80</v>
      </c>
      <c r="E12" s="6" t="s">
        <v>81</v>
      </c>
      <c r="F12" s="6" t="s">
        <v>82</v>
      </c>
      <c r="G12" s="6" t="s">
        <v>83</v>
      </c>
      <c r="H12" s="6" t="s">
        <v>84</v>
      </c>
    </row>
    <row r="13" ht="60" customHeight="1" spans="1:8">
      <c r="A13" s="8"/>
      <c r="B13" s="8"/>
      <c r="C13" s="8" t="s">
        <v>85</v>
      </c>
      <c r="D13" s="6" t="s">
        <v>86</v>
      </c>
      <c r="E13" s="6" t="s">
        <v>86</v>
      </c>
      <c r="F13" s="6" t="s">
        <v>87</v>
      </c>
      <c r="G13" s="6" t="s">
        <v>87</v>
      </c>
      <c r="H13" s="6" t="s">
        <v>88</v>
      </c>
    </row>
    <row r="14" ht="60" customHeight="1" spans="1:8">
      <c r="A14" s="8"/>
      <c r="B14" s="8"/>
      <c r="C14" s="8" t="s">
        <v>89</v>
      </c>
      <c r="D14" s="6" t="s">
        <v>90</v>
      </c>
      <c r="E14" s="6" t="s">
        <v>90</v>
      </c>
      <c r="F14" s="9">
        <v>1</v>
      </c>
      <c r="G14" s="9">
        <v>1</v>
      </c>
      <c r="H14" s="9">
        <v>1</v>
      </c>
    </row>
    <row r="15" ht="60" customHeight="1" spans="1:8">
      <c r="A15" s="8"/>
      <c r="B15" s="8" t="s">
        <v>73</v>
      </c>
      <c r="C15" s="8" t="s">
        <v>89</v>
      </c>
      <c r="D15" s="6" t="s">
        <v>91</v>
      </c>
      <c r="E15" s="6" t="s">
        <v>92</v>
      </c>
      <c r="F15" s="9" t="s">
        <v>93</v>
      </c>
      <c r="G15" s="9" t="s">
        <v>93</v>
      </c>
      <c r="H15" s="9" t="s">
        <v>93</v>
      </c>
    </row>
    <row r="16" ht="60" customHeight="1" spans="1:8">
      <c r="A16" s="8"/>
      <c r="B16" s="8" t="s">
        <v>94</v>
      </c>
      <c r="C16" s="8" t="s">
        <v>95</v>
      </c>
      <c r="D16" s="6" t="s">
        <v>96</v>
      </c>
      <c r="E16" s="6" t="s">
        <v>96</v>
      </c>
      <c r="F16" s="6" t="s">
        <v>97</v>
      </c>
      <c r="G16" s="6" t="s">
        <v>97</v>
      </c>
      <c r="H16" s="6" t="s">
        <v>97</v>
      </c>
    </row>
    <row r="17" ht="60" customHeight="1" spans="1:8">
      <c r="A17" s="8" t="s">
        <v>67</v>
      </c>
      <c r="B17" s="10" t="s">
        <v>98</v>
      </c>
      <c r="C17" s="8" t="s">
        <v>99</v>
      </c>
      <c r="D17" s="6" t="s">
        <v>100</v>
      </c>
      <c r="E17" s="6" t="s">
        <v>100</v>
      </c>
      <c r="F17" s="9" t="s">
        <v>101</v>
      </c>
      <c r="G17" s="9" t="s">
        <v>102</v>
      </c>
      <c r="H17" s="9" t="s">
        <v>78</v>
      </c>
    </row>
    <row r="18" ht="60" customHeight="1" spans="1:8">
      <c r="A18" s="8"/>
      <c r="B18" s="10"/>
      <c r="C18" s="8" t="s">
        <v>99</v>
      </c>
      <c r="D18" s="6" t="s">
        <v>103</v>
      </c>
      <c r="E18" s="6" t="s">
        <v>104</v>
      </c>
      <c r="F18" s="6" t="s">
        <v>105</v>
      </c>
      <c r="G18" s="6" t="s">
        <v>106</v>
      </c>
      <c r="H18" s="6" t="s">
        <v>106</v>
      </c>
    </row>
    <row r="19" ht="60" customHeight="1" spans="1:8">
      <c r="A19" s="8" t="s">
        <v>67</v>
      </c>
      <c r="B19" s="8" t="s">
        <v>107</v>
      </c>
      <c r="C19" s="8" t="s">
        <v>108</v>
      </c>
      <c r="D19" s="6" t="s">
        <v>109</v>
      </c>
      <c r="E19" s="6" t="s">
        <v>109</v>
      </c>
      <c r="F19" s="6" t="s">
        <v>110</v>
      </c>
      <c r="G19" s="6" t="s">
        <v>110</v>
      </c>
      <c r="H19" s="6" t="s">
        <v>110</v>
      </c>
    </row>
    <row r="20" ht="3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row r="51" customHeight="1"/>
    <row r="52" customHeight="1"/>
    <row r="53" customHeight="1"/>
    <row r="54" customHeight="1"/>
    <row r="55" customHeight="1"/>
    <row r="56" customHeight="1"/>
    <row r="57" customHeight="1"/>
    <row r="58" customHeight="1"/>
    <row r="59" customHeight="1"/>
    <row r="60" customHeight="1"/>
    <row r="61" customHeight="1"/>
    <row r="62" customHeight="1"/>
    <row r="63" customHeight="1"/>
    <row r="64" customHeight="1"/>
    <row r="65" customHeight="1"/>
    <row r="66" customHeight="1"/>
    <row r="67" customHeight="1"/>
    <row r="68" customHeight="1"/>
    <row r="69" customHeight="1"/>
    <row r="70" customHeight="1"/>
    <row r="71" customHeight="1"/>
    <row r="72" customHeight="1"/>
    <row r="73" customHeight="1"/>
    <row r="74" customHeight="1"/>
    <row r="75" customHeight="1"/>
    <row r="76" customHeight="1"/>
    <row r="77" customHeight="1"/>
    <row r="78" customHeight="1"/>
    <row r="79" customHeight="1"/>
    <row r="80" customHeight="1"/>
    <row r="81" customHeight="1"/>
    <row r="82" customHeight="1"/>
    <row r="83" customHeight="1"/>
    <row r="84" customHeight="1"/>
    <row r="85" customHeight="1"/>
    <row r="86" customHeight="1"/>
    <row r="87" customHeight="1"/>
    <row r="88" customHeight="1"/>
    <row r="89" customHeight="1"/>
    <row r="90" customHeight="1"/>
    <row r="91" customHeight="1"/>
    <row r="92" customHeight="1"/>
    <row r="93" customHeight="1"/>
    <row r="94" customHeight="1"/>
    <row r="95" customHeight="1"/>
    <row r="96" customHeight="1"/>
    <row r="97" customHeight="1"/>
    <row r="98" customHeight="1"/>
    <row r="99" customHeight="1"/>
    <row r="100" customHeight="1"/>
    <row r="101" customHeight="1"/>
    <row r="102" customHeight="1"/>
    <row r="103" customHeight="1"/>
    <row r="104" customHeight="1"/>
    <row r="105" customHeight="1"/>
    <row r="106" customHeight="1"/>
    <row r="107" customHeight="1"/>
    <row r="108" customHeight="1"/>
    <row r="109" customHeight="1"/>
    <row r="110" customHeight="1"/>
    <row r="111" customHeight="1"/>
    <row r="112" customHeight="1"/>
  </sheetData>
  <mergeCells count="22">
    <mergeCell ref="A2:H2"/>
    <mergeCell ref="A3:B3"/>
    <mergeCell ref="C3:H3"/>
    <mergeCell ref="A4:B4"/>
    <mergeCell ref="C4:D4"/>
    <mergeCell ref="F4:H4"/>
    <mergeCell ref="B5:C5"/>
    <mergeCell ref="D5:H5"/>
    <mergeCell ref="B6:C6"/>
    <mergeCell ref="D6:H6"/>
    <mergeCell ref="B7:C7"/>
    <mergeCell ref="D7:H7"/>
    <mergeCell ref="B8:H8"/>
    <mergeCell ref="F9:H9"/>
    <mergeCell ref="A5:A7"/>
    <mergeCell ref="A9:A19"/>
    <mergeCell ref="B9:B10"/>
    <mergeCell ref="B11:B15"/>
    <mergeCell ref="B17:B18"/>
    <mergeCell ref="C9:C10"/>
    <mergeCell ref="D9:D10"/>
    <mergeCell ref="E9:E10"/>
  </mergeCells>
  <printOptions horizontalCentered="1"/>
  <pageMargins left="0.238888888888889" right="0.238888888888889" top="0.75" bottom="0.75" header="0.309027777777778" footer="0.309027777777778"/>
  <pageSetup paperSize="9" scale="83" orientation="portrait" useFirstPageNumber="1" horizontalDpi="600" vertic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vt:i4>
      </vt:variant>
    </vt:vector>
  </HeadingPairs>
  <TitlesOfParts>
    <vt:vector size="4" baseType="lpstr">
      <vt:lpstr>附件1</vt:lpstr>
      <vt:lpstr>附件2</vt:lpstr>
      <vt:lpstr>附件3</vt:lpstr>
      <vt:lpstr>附件4绩效目标申报表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cp:lastModifiedBy>
  <dcterms:created xsi:type="dcterms:W3CDTF">2025-08-22T10:58:00Z</dcterms:created>
  <dcterms:modified xsi:type="dcterms:W3CDTF">2026-10-10T16:35:44Z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DEF58AAF5B797D016D86B76A63FAA957_43</vt:lpwstr>
  </property>
  <property fmtid="{D5CDD505-2E9C-101B-9397-08002B2CF9AE}" pid="4" name="CalculationRule">
    <vt:i4>0</vt:i4>
  </property>
</Properties>
</file>